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https://nysed-my.sharepoint.com/personal/kristin_junco_nysed_gov/Documents/Projects/CEP/23-24 SY/"/>
    </mc:Choice>
  </mc:AlternateContent>
  <xr:revisionPtr revIDLastSave="231" documentId="13_ncr:1_{3CEAB732-FE57-445F-844E-47959536F10E}" xr6:coauthVersionLast="47" xr6:coauthVersionMax="47" xr10:uidLastSave="{A77955D5-0CF7-41CE-A7E5-8BB82C8506F4}"/>
  <workbookProtection workbookAlgorithmName="SHA-512" workbookHashValue="BvNdHDv3tXQTO6cc0n1R9UgKiIT/6QSv1dZWfat+enZoVRVWpoARnzYarJfa6GJxQRiT509+3O+H3eQbShXEpw==" workbookSaltValue="b5TNLmmXENFfmslVroo0Qg==" workbookSpinCount="100000" lockStructure="1"/>
  <bookViews>
    <workbookView xWindow="-98" yWindow="-98" windowWidth="20715" windowHeight="13276" xr2:uid="{00000000-000D-0000-FFFF-FFFF00000000}"/>
  </bookViews>
  <sheets>
    <sheet name="CEP Application" sheetId="5" r:id="rId1"/>
    <sheet name="Affirmation" sheetId="6" r:id="rId2"/>
    <sheet name="Policy Statement Amendment" sheetId="7" r:id="rId3"/>
    <sheet name="Nondiscrimination Statement" sheetId="9" r:id="rId4"/>
  </sheets>
  <definedNames>
    <definedName name="_xlnm.Print_Area" localSheetId="0">'CEP Application'!$A$1:$M$117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1" i="7" l="1"/>
  <c r="B111" i="7"/>
  <c r="A112" i="7"/>
  <c r="B112" i="7"/>
  <c r="A113" i="7"/>
  <c r="B113" i="7"/>
  <c r="A114" i="7"/>
  <c r="B114" i="7"/>
  <c r="A115" i="7"/>
  <c r="B115" i="7"/>
  <c r="A116" i="7"/>
  <c r="B116" i="7"/>
  <c r="A117" i="7"/>
  <c r="B117" i="7"/>
  <c r="A118" i="7"/>
  <c r="B118" i="7"/>
  <c r="A119" i="7"/>
  <c r="B119" i="7"/>
  <c r="A120" i="7"/>
  <c r="B120" i="7"/>
  <c r="A121" i="7"/>
  <c r="B121" i="7"/>
  <c r="A122" i="7"/>
  <c r="B122" i="7"/>
  <c r="A123" i="7"/>
  <c r="B123" i="7"/>
  <c r="A124" i="7"/>
  <c r="B124" i="7"/>
  <c r="A125" i="7"/>
  <c r="B125" i="7"/>
  <c r="A126" i="7"/>
  <c r="B126" i="7"/>
  <c r="A127" i="7"/>
  <c r="B127" i="7"/>
  <c r="A128" i="7"/>
  <c r="B128" i="7"/>
  <c r="A129" i="7"/>
  <c r="B129" i="7"/>
  <c r="A130" i="7"/>
  <c r="B130" i="7"/>
  <c r="A131" i="7"/>
  <c r="B131" i="7"/>
  <c r="A92" i="7"/>
  <c r="B92" i="7"/>
  <c r="A93" i="7"/>
  <c r="B93" i="7"/>
  <c r="A94" i="7"/>
  <c r="B94" i="7"/>
  <c r="A95" i="7"/>
  <c r="B95" i="7"/>
  <c r="A96" i="7"/>
  <c r="B96" i="7"/>
  <c r="A97" i="7"/>
  <c r="B97" i="7"/>
  <c r="A98" i="7"/>
  <c r="B98" i="7"/>
  <c r="A99" i="7"/>
  <c r="B99" i="7"/>
  <c r="A100" i="7"/>
  <c r="B100" i="7"/>
  <c r="A101" i="7"/>
  <c r="B101" i="7"/>
  <c r="A102" i="7"/>
  <c r="B102" i="7"/>
  <c r="A103" i="7"/>
  <c r="B103" i="7"/>
  <c r="A104" i="7"/>
  <c r="B104" i="7"/>
  <c r="A105" i="7"/>
  <c r="B105" i="7"/>
  <c r="A106" i="7"/>
  <c r="B106" i="7"/>
  <c r="A107" i="7"/>
  <c r="B107" i="7"/>
  <c r="A108" i="7"/>
  <c r="B108" i="7"/>
  <c r="A109" i="7"/>
  <c r="B109" i="7"/>
  <c r="A110" i="7"/>
  <c r="B110" i="7"/>
  <c r="A69" i="7"/>
  <c r="B69" i="7"/>
  <c r="A70" i="7"/>
  <c r="B70" i="7"/>
  <c r="A71" i="7"/>
  <c r="B71" i="7"/>
  <c r="A72" i="7"/>
  <c r="B72" i="7"/>
  <c r="A73" i="7"/>
  <c r="B73" i="7"/>
  <c r="A74" i="7"/>
  <c r="B74" i="7"/>
  <c r="A75" i="7"/>
  <c r="B75" i="7"/>
  <c r="A76" i="7"/>
  <c r="B76" i="7"/>
  <c r="A77" i="7"/>
  <c r="B77" i="7"/>
  <c r="A78" i="7"/>
  <c r="B78" i="7"/>
  <c r="A79" i="7"/>
  <c r="B79" i="7"/>
  <c r="A80" i="7"/>
  <c r="B80" i="7"/>
  <c r="A81" i="7"/>
  <c r="B81" i="7"/>
  <c r="A82" i="7"/>
  <c r="B82" i="7"/>
  <c r="A83" i="7"/>
  <c r="B83" i="7"/>
  <c r="A84" i="7"/>
  <c r="B84" i="7"/>
  <c r="A85" i="7"/>
  <c r="B85" i="7"/>
  <c r="A86" i="7"/>
  <c r="B86" i="7"/>
  <c r="A87" i="7"/>
  <c r="B87" i="7"/>
  <c r="A88" i="7"/>
  <c r="B88" i="7"/>
  <c r="A89" i="7"/>
  <c r="B89" i="7"/>
  <c r="A90" i="7"/>
  <c r="B90" i="7"/>
  <c r="A91" i="7"/>
  <c r="B91" i="7"/>
  <c r="C117" i="5"/>
  <c r="B9" i="5" s="1"/>
  <c r="D117" i="5"/>
  <c r="B10" i="5" s="1"/>
  <c r="E117" i="5"/>
  <c r="B11" i="5" s="1"/>
  <c r="F117" i="5"/>
  <c r="B12" i="5" s="1"/>
  <c r="G117" i="5"/>
  <c r="B13" i="5" s="1"/>
  <c r="H117" i="5"/>
  <c r="D9" i="5" s="1"/>
  <c r="I117" i="5"/>
  <c r="D10" i="5" s="1"/>
  <c r="J117" i="5"/>
  <c r="D11" i="5" s="1"/>
  <c r="K117" i="5"/>
  <c r="D12" i="5" s="1"/>
  <c r="L90" i="5"/>
  <c r="M90" i="5" s="1"/>
  <c r="N90" i="5" s="1"/>
  <c r="O90" i="5" s="1"/>
  <c r="P90" i="5" s="1"/>
  <c r="L89" i="5"/>
  <c r="M89" i="5" s="1"/>
  <c r="N89" i="5" s="1"/>
  <c r="O89" i="5" s="1"/>
  <c r="P89" i="5" s="1"/>
  <c r="L88" i="5"/>
  <c r="M88" i="5" s="1"/>
  <c r="N88" i="5" s="1"/>
  <c r="O88" i="5" s="1"/>
  <c r="P88" i="5" s="1"/>
  <c r="L87" i="5"/>
  <c r="M87" i="5" s="1"/>
  <c r="N87" i="5" s="1"/>
  <c r="O87" i="5" s="1"/>
  <c r="P87" i="5" s="1"/>
  <c r="L86" i="5"/>
  <c r="M86" i="5" s="1"/>
  <c r="N86" i="5" s="1"/>
  <c r="O86" i="5" s="1"/>
  <c r="P86" i="5" s="1"/>
  <c r="L85" i="5"/>
  <c r="M85" i="5" s="1"/>
  <c r="N85" i="5" s="1"/>
  <c r="O85" i="5" s="1"/>
  <c r="P85" i="5" s="1"/>
  <c r="L84" i="5"/>
  <c r="M84" i="5" s="1"/>
  <c r="N84" i="5" s="1"/>
  <c r="O84" i="5" s="1"/>
  <c r="P84" i="5" s="1"/>
  <c r="L83" i="5"/>
  <c r="M83" i="5" s="1"/>
  <c r="N83" i="5" s="1"/>
  <c r="O83" i="5" s="1"/>
  <c r="P83" i="5" s="1"/>
  <c r="L82" i="5"/>
  <c r="M82" i="5" s="1"/>
  <c r="N82" i="5" s="1"/>
  <c r="O82" i="5" s="1"/>
  <c r="P82" i="5" s="1"/>
  <c r="L81" i="5"/>
  <c r="M81" i="5" s="1"/>
  <c r="N81" i="5" s="1"/>
  <c r="O81" i="5" s="1"/>
  <c r="P81" i="5" s="1"/>
  <c r="L80" i="5"/>
  <c r="M80" i="5" s="1"/>
  <c r="N80" i="5" s="1"/>
  <c r="O80" i="5" s="1"/>
  <c r="P80" i="5" s="1"/>
  <c r="L79" i="5"/>
  <c r="M79" i="5" s="1"/>
  <c r="N79" i="5" s="1"/>
  <c r="O79" i="5" s="1"/>
  <c r="P79" i="5" s="1"/>
  <c r="L78" i="5"/>
  <c r="M78" i="5" s="1"/>
  <c r="N78" i="5" s="1"/>
  <c r="O78" i="5" s="1"/>
  <c r="P78" i="5" s="1"/>
  <c r="L77" i="5"/>
  <c r="M77" i="5" s="1"/>
  <c r="N77" i="5" s="1"/>
  <c r="O77" i="5" s="1"/>
  <c r="P77" i="5" s="1"/>
  <c r="L76" i="5"/>
  <c r="M76" i="5" s="1"/>
  <c r="N76" i="5" s="1"/>
  <c r="O76" i="5" s="1"/>
  <c r="P76" i="5" s="1"/>
  <c r="L75" i="5"/>
  <c r="M75" i="5" s="1"/>
  <c r="N75" i="5" s="1"/>
  <c r="O75" i="5" s="1"/>
  <c r="P75" i="5" s="1"/>
  <c r="L74" i="5"/>
  <c r="M74" i="5" s="1"/>
  <c r="N74" i="5" s="1"/>
  <c r="O74" i="5" s="1"/>
  <c r="P74" i="5" s="1"/>
  <c r="L73" i="5"/>
  <c r="M73" i="5" s="1"/>
  <c r="N73" i="5" s="1"/>
  <c r="O73" i="5" s="1"/>
  <c r="P73" i="5" s="1"/>
  <c r="L72" i="5"/>
  <c r="M72" i="5" s="1"/>
  <c r="N72" i="5" s="1"/>
  <c r="O72" i="5" s="1"/>
  <c r="P72" i="5" s="1"/>
  <c r="L71" i="5"/>
  <c r="M71" i="5" s="1"/>
  <c r="N71" i="5" s="1"/>
  <c r="O71" i="5" s="1"/>
  <c r="P71" i="5" s="1"/>
  <c r="L70" i="5"/>
  <c r="M70" i="5" s="1"/>
  <c r="N70" i="5" s="1"/>
  <c r="O70" i="5" s="1"/>
  <c r="P70" i="5" s="1"/>
  <c r="L69" i="5"/>
  <c r="M69" i="5" s="1"/>
  <c r="N69" i="5" s="1"/>
  <c r="O69" i="5" s="1"/>
  <c r="P69" i="5" s="1"/>
  <c r="L68" i="5"/>
  <c r="M68" i="5" s="1"/>
  <c r="N68" i="5" s="1"/>
  <c r="O68" i="5" s="1"/>
  <c r="P68" i="5" s="1"/>
  <c r="L67" i="5"/>
  <c r="M67" i="5" s="1"/>
  <c r="N67" i="5" s="1"/>
  <c r="O67" i="5" s="1"/>
  <c r="P67" i="5" s="1"/>
  <c r="L66" i="5"/>
  <c r="M66" i="5" s="1"/>
  <c r="N66" i="5" s="1"/>
  <c r="O66" i="5" s="1"/>
  <c r="P66" i="5" s="1"/>
  <c r="L65" i="5"/>
  <c r="M65" i="5" s="1"/>
  <c r="N65" i="5" s="1"/>
  <c r="O65" i="5" s="1"/>
  <c r="P65" i="5" s="1"/>
  <c r="L116" i="5"/>
  <c r="M116" i="5" s="1"/>
  <c r="N116" i="5" s="1"/>
  <c r="O116" i="5" s="1"/>
  <c r="P116" i="5" s="1"/>
  <c r="L115" i="5"/>
  <c r="M115" i="5" s="1"/>
  <c r="N115" i="5" s="1"/>
  <c r="O115" i="5" s="1"/>
  <c r="P115" i="5" s="1"/>
  <c r="L114" i="5"/>
  <c r="M114" i="5" s="1"/>
  <c r="N114" i="5" s="1"/>
  <c r="O114" i="5" s="1"/>
  <c r="P114" i="5" s="1"/>
  <c r="L113" i="5"/>
  <c r="M113" i="5" s="1"/>
  <c r="N113" i="5" s="1"/>
  <c r="O113" i="5" s="1"/>
  <c r="P113" i="5" s="1"/>
  <c r="L112" i="5"/>
  <c r="M112" i="5" s="1"/>
  <c r="N112" i="5" s="1"/>
  <c r="O112" i="5" s="1"/>
  <c r="P112" i="5" s="1"/>
  <c r="L111" i="5"/>
  <c r="M111" i="5" s="1"/>
  <c r="N111" i="5" s="1"/>
  <c r="O111" i="5" s="1"/>
  <c r="P111" i="5" s="1"/>
  <c r="L110" i="5"/>
  <c r="M110" i="5" s="1"/>
  <c r="N110" i="5" s="1"/>
  <c r="O110" i="5" s="1"/>
  <c r="P110" i="5" s="1"/>
  <c r="L109" i="5"/>
  <c r="M109" i="5" s="1"/>
  <c r="N109" i="5" s="1"/>
  <c r="O109" i="5" s="1"/>
  <c r="P109" i="5" s="1"/>
  <c r="L108" i="5"/>
  <c r="M108" i="5" s="1"/>
  <c r="N108" i="5" s="1"/>
  <c r="O108" i="5" s="1"/>
  <c r="P108" i="5" s="1"/>
  <c r="L107" i="5"/>
  <c r="M107" i="5" s="1"/>
  <c r="N107" i="5" s="1"/>
  <c r="O107" i="5" s="1"/>
  <c r="P107" i="5" s="1"/>
  <c r="L106" i="5"/>
  <c r="M106" i="5" s="1"/>
  <c r="N106" i="5" s="1"/>
  <c r="O106" i="5" s="1"/>
  <c r="P106" i="5" s="1"/>
  <c r="L105" i="5"/>
  <c r="M105" i="5" s="1"/>
  <c r="N105" i="5" s="1"/>
  <c r="O105" i="5" s="1"/>
  <c r="P105" i="5" s="1"/>
  <c r="L104" i="5"/>
  <c r="M104" i="5" s="1"/>
  <c r="N104" i="5" s="1"/>
  <c r="O104" i="5" s="1"/>
  <c r="P104" i="5" s="1"/>
  <c r="L103" i="5"/>
  <c r="M103" i="5" s="1"/>
  <c r="N103" i="5" s="1"/>
  <c r="O103" i="5" s="1"/>
  <c r="P103" i="5" s="1"/>
  <c r="L102" i="5"/>
  <c r="M102" i="5" s="1"/>
  <c r="N102" i="5" s="1"/>
  <c r="O102" i="5" s="1"/>
  <c r="P102" i="5" s="1"/>
  <c r="L101" i="5"/>
  <c r="M101" i="5" s="1"/>
  <c r="N101" i="5" s="1"/>
  <c r="O101" i="5" s="1"/>
  <c r="P101" i="5" s="1"/>
  <c r="L100" i="5"/>
  <c r="M100" i="5" s="1"/>
  <c r="N100" i="5" s="1"/>
  <c r="O100" i="5" s="1"/>
  <c r="P100" i="5" s="1"/>
  <c r="L99" i="5"/>
  <c r="M99" i="5" s="1"/>
  <c r="N99" i="5" s="1"/>
  <c r="O99" i="5" s="1"/>
  <c r="P99" i="5" s="1"/>
  <c r="L98" i="5"/>
  <c r="M98" i="5" s="1"/>
  <c r="N98" i="5" s="1"/>
  <c r="O98" i="5" s="1"/>
  <c r="P98" i="5" s="1"/>
  <c r="L97" i="5"/>
  <c r="M97" i="5" s="1"/>
  <c r="N97" i="5" s="1"/>
  <c r="O97" i="5" s="1"/>
  <c r="P97" i="5" s="1"/>
  <c r="L96" i="5"/>
  <c r="M96" i="5" s="1"/>
  <c r="N96" i="5" s="1"/>
  <c r="O96" i="5" s="1"/>
  <c r="P96" i="5" s="1"/>
  <c r="L95" i="5"/>
  <c r="M95" i="5" s="1"/>
  <c r="N95" i="5" s="1"/>
  <c r="O95" i="5" s="1"/>
  <c r="P95" i="5" s="1"/>
  <c r="L94" i="5"/>
  <c r="M94" i="5" s="1"/>
  <c r="N94" i="5" s="1"/>
  <c r="O94" i="5" s="1"/>
  <c r="P94" i="5" s="1"/>
  <c r="L93" i="5"/>
  <c r="M93" i="5" s="1"/>
  <c r="N93" i="5" s="1"/>
  <c r="O93" i="5" s="1"/>
  <c r="P93" i="5" s="1"/>
  <c r="L92" i="5"/>
  <c r="M92" i="5" s="1"/>
  <c r="N92" i="5" s="1"/>
  <c r="O92" i="5" s="1"/>
  <c r="P92" i="5" s="1"/>
  <c r="L91" i="5"/>
  <c r="M91" i="5" s="1"/>
  <c r="N91" i="5" s="1"/>
  <c r="O91" i="5" s="1"/>
  <c r="P91" i="5" s="1"/>
  <c r="L64" i="5"/>
  <c r="M64" i="5" s="1"/>
  <c r="N64" i="5" s="1"/>
  <c r="O64" i="5" s="1"/>
  <c r="P64" i="5" s="1"/>
  <c r="L63" i="5"/>
  <c r="M63" i="5" s="1"/>
  <c r="N63" i="5" s="1"/>
  <c r="O63" i="5" s="1"/>
  <c r="P63" i="5" s="1"/>
  <c r="L62" i="5"/>
  <c r="M62" i="5" s="1"/>
  <c r="N62" i="5" s="1"/>
  <c r="O62" i="5" s="1"/>
  <c r="P62" i="5" s="1"/>
  <c r="L61" i="5"/>
  <c r="M61" i="5" s="1"/>
  <c r="N61" i="5" s="1"/>
  <c r="O61" i="5" s="1"/>
  <c r="P61" i="5" s="1"/>
  <c r="L60" i="5"/>
  <c r="M60" i="5" s="1"/>
  <c r="N60" i="5" s="1"/>
  <c r="O60" i="5" s="1"/>
  <c r="P60" i="5" s="1"/>
  <c r="L59" i="5"/>
  <c r="M59" i="5" s="1"/>
  <c r="N59" i="5" s="1"/>
  <c r="O59" i="5" s="1"/>
  <c r="P59" i="5" s="1"/>
  <c r="L58" i="5"/>
  <c r="M58" i="5" s="1"/>
  <c r="N58" i="5" s="1"/>
  <c r="O58" i="5" s="1"/>
  <c r="P58" i="5" s="1"/>
  <c r="L57" i="5"/>
  <c r="M57" i="5" s="1"/>
  <c r="N57" i="5" s="1"/>
  <c r="O57" i="5" s="1"/>
  <c r="P57" i="5" s="1"/>
  <c r="L56" i="5"/>
  <c r="M56" i="5" s="1"/>
  <c r="N56" i="5" s="1"/>
  <c r="O56" i="5" s="1"/>
  <c r="P56" i="5" s="1"/>
  <c r="L55" i="5"/>
  <c r="M55" i="5" s="1"/>
  <c r="N55" i="5" s="1"/>
  <c r="O55" i="5" s="1"/>
  <c r="P55" i="5" s="1"/>
  <c r="L54" i="5"/>
  <c r="M54" i="5" s="1"/>
  <c r="N54" i="5" s="1"/>
  <c r="O54" i="5" s="1"/>
  <c r="P54" i="5" s="1"/>
  <c r="A65" i="7"/>
  <c r="B65" i="7"/>
  <c r="A66" i="7"/>
  <c r="B66" i="7"/>
  <c r="A67" i="7"/>
  <c r="B67" i="7"/>
  <c r="A68" i="7"/>
  <c r="B68" i="7"/>
  <c r="A33" i="7"/>
  <c r="B33" i="7"/>
  <c r="A34" i="7"/>
  <c r="B34" i="7"/>
  <c r="A35" i="7"/>
  <c r="B35" i="7"/>
  <c r="A36" i="7"/>
  <c r="B36" i="7"/>
  <c r="A37" i="7"/>
  <c r="B37" i="7"/>
  <c r="A38" i="7"/>
  <c r="B38" i="7"/>
  <c r="A39" i="7"/>
  <c r="B39" i="7"/>
  <c r="A40" i="7"/>
  <c r="B40" i="7"/>
  <c r="A41" i="7"/>
  <c r="B41" i="7"/>
  <c r="A42" i="7"/>
  <c r="B42" i="7"/>
  <c r="A43" i="7"/>
  <c r="B43" i="7"/>
  <c r="A44" i="7"/>
  <c r="B44" i="7"/>
  <c r="A45" i="7"/>
  <c r="B45" i="7"/>
  <c r="A46" i="7"/>
  <c r="B46" i="7"/>
  <c r="A47" i="7"/>
  <c r="B47" i="7"/>
  <c r="A48" i="7"/>
  <c r="B48" i="7"/>
  <c r="A49" i="7"/>
  <c r="B49" i="7"/>
  <c r="A50" i="7"/>
  <c r="B50" i="7"/>
  <c r="A51" i="7"/>
  <c r="B51" i="7"/>
  <c r="A52" i="7"/>
  <c r="B52" i="7"/>
  <c r="A53" i="7"/>
  <c r="B53" i="7"/>
  <c r="A54" i="7"/>
  <c r="B54" i="7"/>
  <c r="A55" i="7"/>
  <c r="B55" i="7"/>
  <c r="A56" i="7"/>
  <c r="B56" i="7"/>
  <c r="A57" i="7"/>
  <c r="B57" i="7"/>
  <c r="A58" i="7"/>
  <c r="B58" i="7"/>
  <c r="A59" i="7"/>
  <c r="B59" i="7"/>
  <c r="A60" i="7"/>
  <c r="B60" i="7"/>
  <c r="A61" i="7"/>
  <c r="B61" i="7"/>
  <c r="A62" i="7"/>
  <c r="B62" i="7"/>
  <c r="A63" i="7"/>
  <c r="B63" i="7"/>
  <c r="A64" i="7"/>
  <c r="B64" i="7"/>
  <c r="B32" i="7"/>
  <c r="A32" i="7"/>
  <c r="A10" i="7"/>
  <c r="A12" i="7"/>
  <c r="A17" i="6"/>
  <c r="A15" i="6"/>
  <c r="L18" i="5"/>
  <c r="M18" i="5" s="1"/>
  <c r="N18" i="5" s="1"/>
  <c r="O18" i="5" s="1"/>
  <c r="P18" i="5" s="1"/>
  <c r="L19" i="5"/>
  <c r="M19" i="5" s="1"/>
  <c r="N19" i="5" s="1"/>
  <c r="O19" i="5" s="1"/>
  <c r="P19" i="5" s="1"/>
  <c r="L20" i="5"/>
  <c r="M20" i="5" s="1"/>
  <c r="N20" i="5" s="1"/>
  <c r="O20" i="5" s="1"/>
  <c r="P20" i="5" s="1"/>
  <c r="L21" i="5"/>
  <c r="M21" i="5" s="1"/>
  <c r="N21" i="5" s="1"/>
  <c r="O21" i="5" s="1"/>
  <c r="P21" i="5" s="1"/>
  <c r="L22" i="5"/>
  <c r="M22" i="5" s="1"/>
  <c r="N22" i="5" s="1"/>
  <c r="O22" i="5" s="1"/>
  <c r="P22" i="5" s="1"/>
  <c r="L23" i="5"/>
  <c r="M23" i="5" s="1"/>
  <c r="N23" i="5" s="1"/>
  <c r="O23" i="5" s="1"/>
  <c r="P23" i="5" s="1"/>
  <c r="L24" i="5"/>
  <c r="M24" i="5" s="1"/>
  <c r="N24" i="5" s="1"/>
  <c r="O24" i="5" s="1"/>
  <c r="P24" i="5" s="1"/>
  <c r="L25" i="5"/>
  <c r="M25" i="5" s="1"/>
  <c r="N25" i="5" s="1"/>
  <c r="O25" i="5" s="1"/>
  <c r="P25" i="5" s="1"/>
  <c r="L26" i="5"/>
  <c r="M26" i="5" s="1"/>
  <c r="N26" i="5" s="1"/>
  <c r="O26" i="5" s="1"/>
  <c r="P26" i="5" s="1"/>
  <c r="L27" i="5"/>
  <c r="M27" i="5" s="1"/>
  <c r="N27" i="5" s="1"/>
  <c r="O27" i="5" s="1"/>
  <c r="P27" i="5" s="1"/>
  <c r="L28" i="5"/>
  <c r="M28" i="5" s="1"/>
  <c r="N28" i="5" s="1"/>
  <c r="O28" i="5" s="1"/>
  <c r="P28" i="5" s="1"/>
  <c r="L29" i="5"/>
  <c r="M29" i="5" s="1"/>
  <c r="N29" i="5" s="1"/>
  <c r="O29" i="5" s="1"/>
  <c r="P29" i="5" s="1"/>
  <c r="L30" i="5"/>
  <c r="M30" i="5" s="1"/>
  <c r="N30" i="5" s="1"/>
  <c r="O30" i="5" s="1"/>
  <c r="P30" i="5" s="1"/>
  <c r="L31" i="5"/>
  <c r="M31" i="5" s="1"/>
  <c r="N31" i="5" s="1"/>
  <c r="O31" i="5" s="1"/>
  <c r="P31" i="5" s="1"/>
  <c r="L32" i="5"/>
  <c r="M32" i="5" s="1"/>
  <c r="N32" i="5" s="1"/>
  <c r="O32" i="5" s="1"/>
  <c r="P32" i="5" s="1"/>
  <c r="L33" i="5"/>
  <c r="M33" i="5" s="1"/>
  <c r="N33" i="5" s="1"/>
  <c r="O33" i="5" s="1"/>
  <c r="P33" i="5" s="1"/>
  <c r="L34" i="5"/>
  <c r="M34" i="5" s="1"/>
  <c r="N34" i="5" s="1"/>
  <c r="O34" i="5" s="1"/>
  <c r="P34" i="5" s="1"/>
  <c r="L35" i="5"/>
  <c r="M35" i="5" s="1"/>
  <c r="N35" i="5" s="1"/>
  <c r="O35" i="5" s="1"/>
  <c r="P35" i="5" s="1"/>
  <c r="L36" i="5"/>
  <c r="M36" i="5" s="1"/>
  <c r="N36" i="5" s="1"/>
  <c r="O36" i="5" s="1"/>
  <c r="P36" i="5" s="1"/>
  <c r="L37" i="5"/>
  <c r="M37" i="5" s="1"/>
  <c r="N37" i="5" s="1"/>
  <c r="O37" i="5" s="1"/>
  <c r="P37" i="5" s="1"/>
  <c r="L38" i="5"/>
  <c r="M38" i="5" s="1"/>
  <c r="N38" i="5" s="1"/>
  <c r="O38" i="5" s="1"/>
  <c r="P38" i="5" s="1"/>
  <c r="L39" i="5"/>
  <c r="M39" i="5" s="1"/>
  <c r="N39" i="5" s="1"/>
  <c r="O39" i="5" s="1"/>
  <c r="P39" i="5" s="1"/>
  <c r="L40" i="5"/>
  <c r="M40" i="5" s="1"/>
  <c r="N40" i="5" s="1"/>
  <c r="O40" i="5" s="1"/>
  <c r="P40" i="5" s="1"/>
  <c r="L41" i="5"/>
  <c r="M41" i="5" s="1"/>
  <c r="N41" i="5" s="1"/>
  <c r="O41" i="5" s="1"/>
  <c r="P41" i="5" s="1"/>
  <c r="L42" i="5"/>
  <c r="M42" i="5" s="1"/>
  <c r="N42" i="5" s="1"/>
  <c r="O42" i="5" s="1"/>
  <c r="P42" i="5" s="1"/>
  <c r="L43" i="5"/>
  <c r="M43" i="5" s="1"/>
  <c r="N43" i="5" s="1"/>
  <c r="O43" i="5" s="1"/>
  <c r="P43" i="5" s="1"/>
  <c r="L44" i="5"/>
  <c r="M44" i="5" s="1"/>
  <c r="N44" i="5" s="1"/>
  <c r="O44" i="5" s="1"/>
  <c r="P44" i="5" s="1"/>
  <c r="L45" i="5"/>
  <c r="M45" i="5" s="1"/>
  <c r="N45" i="5" s="1"/>
  <c r="O45" i="5" s="1"/>
  <c r="P45" i="5" s="1"/>
  <c r="L46" i="5"/>
  <c r="M46" i="5" s="1"/>
  <c r="N46" i="5" s="1"/>
  <c r="O46" i="5" s="1"/>
  <c r="P46" i="5" s="1"/>
  <c r="L47" i="5"/>
  <c r="M47" i="5" s="1"/>
  <c r="N47" i="5" s="1"/>
  <c r="O47" i="5" s="1"/>
  <c r="P47" i="5" s="1"/>
  <c r="L48" i="5"/>
  <c r="M48" i="5" s="1"/>
  <c r="N48" i="5" s="1"/>
  <c r="O48" i="5" s="1"/>
  <c r="P48" i="5" s="1"/>
  <c r="L49" i="5"/>
  <c r="M49" i="5" s="1"/>
  <c r="N49" i="5" s="1"/>
  <c r="O49" i="5" s="1"/>
  <c r="P49" i="5" s="1"/>
  <c r="L50" i="5"/>
  <c r="M50" i="5" s="1"/>
  <c r="N50" i="5" s="1"/>
  <c r="O50" i="5" s="1"/>
  <c r="P50" i="5" s="1"/>
  <c r="L51" i="5"/>
  <c r="M51" i="5" s="1"/>
  <c r="N51" i="5" s="1"/>
  <c r="O51" i="5" s="1"/>
  <c r="P51" i="5" s="1"/>
  <c r="L52" i="5"/>
  <c r="M52" i="5" s="1"/>
  <c r="N52" i="5" s="1"/>
  <c r="O52" i="5" s="1"/>
  <c r="P52" i="5" s="1"/>
  <c r="L53" i="5"/>
  <c r="M53" i="5" s="1"/>
  <c r="N53" i="5" s="1"/>
  <c r="O53" i="5" s="1"/>
  <c r="P53" i="5" s="1"/>
  <c r="L17" i="5"/>
  <c r="M17" i="5" s="1"/>
  <c r="N17" i="5" s="1"/>
  <c r="O17" i="5" s="1"/>
  <c r="P17" i="5" s="1"/>
  <c r="L117" i="5" l="1"/>
  <c r="D13" i="5" s="1"/>
  <c r="F9" i="5" s="1"/>
  <c r="F10" i="5" s="1"/>
  <c r="F11" i="5" s="1"/>
  <c r="F12" i="5" s="1"/>
  <c r="M117" i="5" l="1"/>
</calcChain>
</file>

<file path=xl/sharedStrings.xml><?xml version="1.0" encoding="utf-8"?>
<sst xmlns="http://schemas.openxmlformats.org/spreadsheetml/2006/main" count="90" uniqueCount="83">
  <si>
    <t>CONTACT PERSON:</t>
  </si>
  <si>
    <t>CONTACT EMAIL:</t>
  </si>
  <si>
    <t>4. Foster</t>
  </si>
  <si>
    <t>5. Homeless</t>
  </si>
  <si>
    <t>6. Migrant</t>
  </si>
  <si>
    <t>7. Runaway</t>
  </si>
  <si>
    <t>Totals</t>
  </si>
  <si>
    <t xml:space="preserve">3. Extension of Eligibility
</t>
  </si>
  <si>
    <r>
      <t>1. Combined School Enrollment:</t>
    </r>
    <r>
      <rPr>
        <sz val="16"/>
        <rFont val="Arial"/>
        <family val="2"/>
      </rPr>
      <t xml:space="preserve"> 
(# of eligible students enrolled as of April 1)</t>
    </r>
  </si>
  <si>
    <r>
      <t xml:space="preserve">6. Migrant: 
</t>
    </r>
    <r>
      <rPr>
        <sz val="16"/>
        <rFont val="Arial"/>
        <family val="2"/>
      </rPr>
      <t>(# of students directly certified by this list)</t>
    </r>
  </si>
  <si>
    <r>
      <t>ç</t>
    </r>
    <r>
      <rPr>
        <sz val="16"/>
        <rFont val="Arial"/>
        <family val="2"/>
      </rPr>
      <t>If box #11 appears red, the combination of schools are not eligible.</t>
    </r>
  </si>
  <si>
    <r>
      <t>7. Runaway:</t>
    </r>
    <r>
      <rPr>
        <sz val="16"/>
        <rFont val="Arial"/>
        <family val="2"/>
      </rPr>
      <t xml:space="preserve"> 
(# of students directly certified by this list)</t>
    </r>
  </si>
  <si>
    <r>
      <t xml:space="preserve">3. Extension of Eligibility: 
</t>
    </r>
    <r>
      <rPr>
        <sz val="16"/>
        <rFont val="Arial"/>
        <family val="2"/>
      </rPr>
      <t>(# of household residents that have been extended benefits through DCMP, i.e siblings)</t>
    </r>
  </si>
  <si>
    <r>
      <t xml:space="preserve">4. Foster:
</t>
    </r>
    <r>
      <rPr>
        <sz val="16"/>
        <rFont val="Arial"/>
        <family val="2"/>
      </rPr>
      <t>(# of students directly certified by this list)</t>
    </r>
  </si>
  <si>
    <r>
      <t xml:space="preserve">5. Homeless: 
</t>
    </r>
    <r>
      <rPr>
        <sz val="16"/>
        <rFont val="Arial"/>
        <family val="2"/>
      </rPr>
      <t>(# of students directly certified by this list)</t>
    </r>
  </si>
  <si>
    <t>2. Direct Certification Matching Process (DCMP) SNAP Data</t>
  </si>
  <si>
    <t>See application instructions for further details.</t>
  </si>
  <si>
    <t>SFA LEA CODE:</t>
  </si>
  <si>
    <r>
      <t xml:space="preserve">2. Direct Certification Matching Process (DCMP) SNAP Data: 
</t>
    </r>
    <r>
      <rPr>
        <sz val="16"/>
        <rFont val="Arial"/>
        <family val="2"/>
      </rPr>
      <t>(# of students matched through the DCMP)</t>
    </r>
  </si>
  <si>
    <t>RA LEA Code</t>
  </si>
  <si>
    <t>1. RA Enrollment</t>
  </si>
  <si>
    <r>
      <t xml:space="preserve">8. Head Start/Pre-K Even Start: 
</t>
    </r>
    <r>
      <rPr>
        <sz val="16"/>
        <rFont val="Arial"/>
        <family val="2"/>
      </rPr>
      <t>(# of students in either of these programs)</t>
    </r>
  </si>
  <si>
    <r>
      <t xml:space="preserve">9. DCMP Medicaid Data </t>
    </r>
    <r>
      <rPr>
        <sz val="16"/>
        <rFont val="Arial"/>
        <family val="2"/>
      </rPr>
      <t>(# of students matched through the DCMP medicaid)</t>
    </r>
  </si>
  <si>
    <t>10. Total # of Identified Students</t>
  </si>
  <si>
    <t>11.  Identified Student Percentage (ISP) if applying on Combined School Level:</t>
  </si>
  <si>
    <t>12. ISP X 1.6 Multiplier</t>
  </si>
  <si>
    <t>13. Percentage claimed as FREE</t>
  </si>
  <si>
    <t>14.  Percentage claimed as PAID</t>
  </si>
  <si>
    <t>8. Head Start/Pre-K Even Start</t>
  </si>
  <si>
    <t>9. DCMP Medicaid Data</t>
  </si>
  <si>
    <t>11. RA ISP</t>
  </si>
  <si>
    <t>Enter your data in the yellow cells.</t>
  </si>
  <si>
    <t>Community Eligibility Provision (CEP) Affirmation</t>
  </si>
  <si>
    <t>Date</t>
  </si>
  <si>
    <t>This institution is an equal opportunity provider.</t>
  </si>
  <si>
    <t>School Food Authority (SFA) Name</t>
  </si>
  <si>
    <t>SFA LEA Code</t>
  </si>
  <si>
    <t>The following is an affirmation that the LEA/Group of Schools/School(s) have provided accurate data for the Community Eligibility Provision (CEP) Application. I hereby certify that this Local Educational Agency and participating schools under its jurisdiction shall:</t>
  </si>
  <si>
    <t>Comply with all federal and State laws, regulations, and policies prescribed by the US Department of Agriculture and the NYS Education Department which impact the CEP, and will cooperate with studies to evaluate the effectiveness of the CEP, if applicable.</t>
  </si>
  <si>
    <t>Conduct the electronic SNAP Direct Certification Matching Process (DCMP) at least once for each year of participation in CEP. A “special provision match” is required at least once per year prior to reporting on the FNS 834 Direct Certification Rate Data Element Report. Report the SNAP DCMP results to the State Agency by November 1 of each year of participation.</t>
  </si>
  <si>
    <t>Contact the NYSED Information and Reporting Services Office to determine the appropriate procedure for collecting and reporting income eligibility for Federal, State and local funding (in the absence of the Free and Reduced Price Meal Applications). Refer to US Department of Education CEP and Title I Guidance available on the Child Nutrition Knowledge Center (CNKC).</t>
  </si>
  <si>
    <t>Retain supporting CEP records for the participating LEA/Group of Schools/School(s) and indication of how students have been identified eligible. These records must be retained on-site at the LEA for review by the State Agency, USDA, Auditors and appropriate others to validate accuracy of data.</t>
  </si>
  <si>
    <t>Report the April 1 ISP each school year of participation in CEP if the LEA/Group of Schools/School(s) participating in CEP is not receiving 100% FREE reimbursement (currently ≥62.5% ISP using the 1.6 multiplier). Adjustments to reimbursement will be made based on the newly approved increased ISP.</t>
  </si>
  <si>
    <t>Title</t>
  </si>
  <si>
    <t>Name of the Superintendent, Chief Executive Officer, or 
official who has been authorized to sign contracts on behalf of the SFA</t>
  </si>
  <si>
    <t>PHONE NUMBER:</t>
  </si>
  <si>
    <t>SCHOOL FOOD AUTHORITY (SFA) NAME:</t>
  </si>
  <si>
    <r>
      <rPr>
        <b/>
        <sz val="16"/>
        <rFont val="Arial"/>
        <family val="2"/>
      </rPr>
      <t xml:space="preserve">APPLICATION TYPE: </t>
    </r>
    <r>
      <rPr>
        <sz val="16"/>
        <rFont val="Arial"/>
        <family val="2"/>
      </rPr>
      <t xml:space="preserve">
(Indicate One of the Following: SFA, Group, OR Individual)</t>
    </r>
  </si>
  <si>
    <t>This section combines the information entered in the RA Section (below):</t>
  </si>
  <si>
    <t>Recipient Agency (RA) Section</t>
  </si>
  <si>
    <t>RA Name</t>
  </si>
  <si>
    <t>10. RA's Total # of Identfied Students</t>
  </si>
  <si>
    <t>12. RA ISP x 1.6 Multiplier</t>
  </si>
  <si>
    <t>13. RA Percent Claimed as FREE</t>
  </si>
  <si>
    <t>14.  RA Percent Claimed as PAID</t>
  </si>
  <si>
    <t>Community Eligibility Provision Application 2023-24</t>
  </si>
  <si>
    <t>Amendment to the Free and Reduced-Price Policy Statement
Community Eligibility Provision (CEP)</t>
  </si>
  <si>
    <t>Per 7 CFR 245.9(g)(2), SFAs must certify that the school(s) meet the criteria for participating in each of the special assistance provisions, as specified in paragraphs (f), as appropriate.</t>
  </si>
  <si>
    <t>The following SFA acknowledges that this amendment becomes effective when the Child Nutrition Management System and Sponsor Applications have been updated to reflect CEP participation and the CEP application containing the data has been submitted SFA Name and approved by the New York State Education Department (SED).</t>
  </si>
  <si>
    <t>Provision Type</t>
  </si>
  <si>
    <t>Program Names</t>
  </si>
  <si>
    <t>Begin Date</t>
  </si>
  <si>
    <t>Thru Date</t>
  </si>
  <si>
    <t>Reconsideration Year</t>
  </si>
  <si>
    <t>CEP</t>
  </si>
  <si>
    <t>Breakfast and Lunch</t>
  </si>
  <si>
    <t>2026-2027</t>
  </si>
  <si>
    <t>In accordance with federal civil rights law and U.S. Department of Agriculture (USDA) civil rights regulations and policies, this institution is prohibited from discriminating on the basis of race, color, national origin, sex (including gender identity and sexual orientation), disability, age, or reprisal or retaliation for prior civil rights activity.</t>
  </si>
  <si>
    <t>Program information may be made available in languages other than English. Persons with disabilities who require alternative means of communication to obtain program information (e.g., Braille, large print, audiotape, American Sign Language), should contact the responsible state or local agency that administers the program or USDA’s TARGET Center at (202) 720-2600 (voice and TTY) or contact USDA through the Federal Relay Service at (800) 877-8339.</t>
  </si>
  <si>
    <t>To file a program discrimination complaint, a Complainant should complete a Form AD-3027, USDA Program Discrimination Complaint Form which can be obtained online at: https://www.usda.gov/sites/default/files/documents/ad-3027.pdf, from any USDA office, by calling (866) 632-9992, or by writing a letter addressed to USDA. The letter must contain the complainant’s name, address, telephone number, and a written description of the alleged discriminatory action in sufficient detail to inform the Assistant Secretary for Civil Rights (ASCR) about the nature and date of an alleged civil rights violation. The completed AD-3027 form or letter must be submitted to USDA by:</t>
  </si>
  <si>
    <t>1. mail:</t>
  </si>
  <si>
    <t>U.S. Department of Agriculture</t>
  </si>
  <si>
    <t>Office of the Assistant Secretary for Civil Rights</t>
  </si>
  <si>
    <t>Washington, D.C. 20250-9410; or</t>
  </si>
  <si>
    <t>2. fax:</t>
  </si>
  <si>
    <t>(833) 256-1665 or (202) 690-7442; or</t>
  </si>
  <si>
    <t>1400 Independence Avenue, SW</t>
  </si>
  <si>
    <t>3. email:</t>
  </si>
  <si>
    <t>Program.Intake@usda.gov</t>
  </si>
  <si>
    <t>(potential responses found here, e.g., SNAP, Medicaid):</t>
  </si>
  <si>
    <t>List the available and approved data that your SFA utilized during the CEP reconsideration application process</t>
  </si>
  <si>
    <t>I hereby certify that the SFA and RA(s) participating in CEP meet the criteria outlined for participation in sections 7 CFR 245.9(f).  The data provided below is accurate and true.</t>
  </si>
  <si>
    <t>For each RA listed below, the SFA is certifying the following is 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</si>
</sst>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000"/>
    <numFmt numFmtId="165" formatCode="[$-409]mmmm\ d\,\ yyyy;@"/>
  </numFmts>
  <fonts count="21" x14ac:knownFonts="1">
    <font>
      <sz val="10"/>
      <name val="Arial"/>
    </font>
    <font>
      <sz val="8"/>
      <name val="Arial"/>
      <family val="2"/>
    </font>
    <font>
      <sz val="16"/>
      <color indexed="10"/>
      <name val="Arial"/>
      <family val="2"/>
    </font>
    <font>
      <sz val="16"/>
      <name val="Arial"/>
      <family val="2"/>
    </font>
    <font>
      <b/>
      <sz val="16"/>
      <name val="Arial"/>
      <family val="2"/>
    </font>
    <font>
      <sz val="16"/>
      <name val="Wingdings"/>
      <charset val="2"/>
    </font>
    <font>
      <sz val="16"/>
      <color indexed="8"/>
      <name val="Arial"/>
      <family val="2"/>
    </font>
    <font>
      <b/>
      <sz val="16"/>
      <color indexed="10"/>
      <name val="Arial"/>
      <family val="2"/>
    </font>
    <font>
      <b/>
      <sz val="20"/>
      <name val="Arial"/>
      <family val="2"/>
    </font>
    <font>
      <sz val="10"/>
      <color theme="1"/>
      <name val="Arial"/>
      <family val="2"/>
    </font>
    <font>
      <u/>
      <sz val="10"/>
      <color theme="10"/>
      <name val="Arial"/>
      <family val="2"/>
    </font>
    <font>
      <sz val="10"/>
      <name val="Arial"/>
      <family val="2"/>
    </font>
    <font>
      <sz val="11"/>
      <name val="Arial"/>
      <family val="2"/>
    </font>
    <font>
      <sz val="16"/>
      <color rgb="FFFF0000"/>
      <name val="Arial"/>
      <family val="2"/>
    </font>
    <font>
      <i/>
      <sz val="11"/>
      <name val="Arial"/>
      <family val="2"/>
    </font>
    <font>
      <b/>
      <sz val="12"/>
      <name val="Arial"/>
      <family val="2"/>
    </font>
    <font>
      <sz val="12"/>
      <name val="Arial"/>
      <family val="2"/>
    </font>
    <font>
      <sz val="12"/>
      <color theme="1"/>
      <name val="Arial"/>
      <family val="2"/>
    </font>
    <font>
      <i/>
      <sz val="12"/>
      <name val="Arial"/>
      <family val="2"/>
    </font>
    <font>
      <u/>
      <sz val="12"/>
      <name val="Arial"/>
      <family val="2"/>
    </font>
    <font>
      <i/>
      <u/>
      <sz val="11"/>
      <color theme="10"/>
      <name val="Arial"/>
      <family val="2"/>
    </font>
  </fonts>
  <fills count="7">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
      <patternFill patternType="solid">
        <fgColor theme="0" tint="-0.14999847407452621"/>
        <bgColor indexed="64"/>
      </patternFill>
    </fill>
  </fills>
  <borders count="33">
    <border>
      <left/>
      <right/>
      <top/>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thin">
        <color indexed="9"/>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bottom/>
      <diagonal/>
    </border>
    <border>
      <left style="thin">
        <color indexed="64"/>
      </left>
      <right style="thin">
        <color indexed="9"/>
      </right>
      <top style="thin">
        <color indexed="64"/>
      </top>
      <bottom style="thin">
        <color indexed="64"/>
      </bottom>
      <diagonal/>
    </border>
    <border>
      <left style="thin">
        <color indexed="9"/>
      </left>
      <right style="thin">
        <color indexed="9"/>
      </right>
      <top/>
      <bottom style="thin">
        <color indexed="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9"/>
      </right>
      <top/>
      <bottom style="thin">
        <color indexed="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9"/>
      </top>
      <bottom style="thin">
        <color indexed="9"/>
      </bottom>
      <diagonal/>
    </border>
    <border>
      <left style="thin">
        <color indexed="9"/>
      </left>
      <right/>
      <top style="thin">
        <color indexed="9"/>
      </top>
      <bottom/>
      <diagonal/>
    </border>
    <border>
      <left/>
      <right/>
      <top style="thin">
        <color indexed="9"/>
      </top>
      <bottom/>
      <diagonal/>
    </border>
    <border>
      <left style="thin">
        <color indexed="9"/>
      </left>
      <right/>
      <top/>
      <bottom style="thin">
        <color indexed="64"/>
      </bottom>
      <diagonal/>
    </border>
    <border>
      <left/>
      <right style="thin">
        <color indexed="9"/>
      </right>
      <top style="thin">
        <color indexed="9"/>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97">
    <xf numFmtId="0" fontId="0" fillId="0" borderId="0" xfId="0"/>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2" xfId="0" applyFont="1" applyBorder="1" applyAlignment="1">
      <alignment wrapText="1"/>
    </xf>
    <xf numFmtId="0" fontId="3" fillId="2" borderId="3" xfId="0" applyFont="1" applyFill="1" applyBorder="1" applyAlignment="1" applyProtection="1">
      <alignment vertical="top" wrapText="1"/>
      <protection locked="0"/>
    </xf>
    <xf numFmtId="0" fontId="3" fillId="0" borderId="4" xfId="0" applyFont="1" applyBorder="1" applyAlignment="1">
      <alignment vertical="top" wrapText="1"/>
    </xf>
    <xf numFmtId="0" fontId="3" fillId="0" borderId="2" xfId="0" applyFont="1" applyBorder="1" applyAlignment="1">
      <alignment vertical="top" wrapText="1"/>
    </xf>
    <xf numFmtId="0" fontId="3" fillId="0" borderId="5" xfId="0" applyFont="1" applyBorder="1" applyAlignment="1">
      <alignment vertical="top" wrapText="1"/>
    </xf>
    <xf numFmtId="0" fontId="4" fillId="3" borderId="6" xfId="0" applyFont="1" applyFill="1" applyBorder="1" applyAlignment="1">
      <alignment vertical="top" wrapText="1"/>
    </xf>
    <xf numFmtId="0" fontId="3" fillId="0" borderId="3" xfId="0" applyFont="1" applyBorder="1" applyAlignment="1">
      <alignment vertical="top" wrapText="1"/>
    </xf>
    <xf numFmtId="10" fontId="3" fillId="0" borderId="3" xfId="0" applyNumberFormat="1" applyFont="1" applyBorder="1" applyAlignment="1">
      <alignment vertical="top" wrapText="1"/>
    </xf>
    <xf numFmtId="0" fontId="5" fillId="0" borderId="2" xfId="0" applyFont="1" applyBorder="1" applyAlignment="1">
      <alignment vertical="top" wrapText="1"/>
    </xf>
    <xf numFmtId="10" fontId="6" fillId="0" borderId="3" xfId="0" applyNumberFormat="1" applyFont="1" applyBorder="1" applyAlignment="1">
      <alignment vertical="top" wrapText="1"/>
    </xf>
    <xf numFmtId="0" fontId="4" fillId="3" borderId="8" xfId="0" applyFont="1" applyFill="1" applyBorder="1" applyAlignment="1">
      <alignment vertical="top" wrapText="1"/>
    </xf>
    <xf numFmtId="0" fontId="3" fillId="2" borderId="9" xfId="0" applyFont="1" applyFill="1" applyBorder="1" applyAlignment="1" applyProtection="1">
      <alignment vertical="center" wrapText="1"/>
      <protection locked="0"/>
    </xf>
    <xf numFmtId="0" fontId="3" fillId="2" borderId="8" xfId="0" applyFont="1" applyFill="1" applyBorder="1" applyAlignment="1" applyProtection="1">
      <alignment vertical="center" wrapText="1"/>
      <protection locked="0"/>
    </xf>
    <xf numFmtId="0" fontId="3" fillId="0" borderId="8" xfId="0" applyFont="1" applyBorder="1" applyAlignment="1">
      <alignment vertical="center" wrapText="1"/>
    </xf>
    <xf numFmtId="10" fontId="3" fillId="0" borderId="8" xfId="0" applyNumberFormat="1" applyFont="1" applyBorder="1" applyAlignment="1">
      <alignment vertical="center" wrapText="1"/>
    </xf>
    <xf numFmtId="0" fontId="3" fillId="0" borderId="9" xfId="0" applyFont="1" applyBorder="1" applyAlignment="1">
      <alignment vertical="center" wrapText="1"/>
    </xf>
    <xf numFmtId="0" fontId="3" fillId="0" borderId="7" xfId="0" applyFont="1" applyBorder="1" applyAlignment="1">
      <alignment wrapText="1"/>
    </xf>
    <xf numFmtId="0" fontId="3" fillId="0" borderId="10" xfId="0" applyFont="1" applyBorder="1" applyAlignment="1">
      <alignment wrapText="1"/>
    </xf>
    <xf numFmtId="0" fontId="3" fillId="0" borderId="4" xfId="0" applyFont="1" applyBorder="1" applyAlignment="1">
      <alignment wrapText="1"/>
    </xf>
    <xf numFmtId="0" fontId="3" fillId="0" borderId="10" xfId="0" applyFont="1" applyBorder="1" applyAlignment="1">
      <alignment vertical="center" wrapText="1"/>
    </xf>
    <xf numFmtId="0" fontId="3" fillId="0" borderId="7" xfId="0" applyFont="1" applyBorder="1" applyAlignment="1">
      <alignment vertical="center" wrapText="1"/>
    </xf>
    <xf numFmtId="164" fontId="3" fillId="2" borderId="3" xfId="0" applyNumberFormat="1" applyFont="1" applyFill="1" applyBorder="1" applyAlignment="1" applyProtection="1">
      <alignment vertical="top" wrapText="1"/>
      <protection locked="0"/>
    </xf>
    <xf numFmtId="164" fontId="3" fillId="2" borderId="9" xfId="0" applyNumberFormat="1" applyFont="1" applyFill="1" applyBorder="1" applyAlignment="1" applyProtection="1">
      <alignment vertical="center" wrapText="1"/>
      <protection locked="0"/>
    </xf>
    <xf numFmtId="164" fontId="3" fillId="2" borderId="8" xfId="0" applyNumberFormat="1" applyFont="1" applyFill="1" applyBorder="1" applyAlignment="1" applyProtection="1">
      <alignment vertical="center" wrapText="1"/>
      <protection locked="0"/>
    </xf>
    <xf numFmtId="0" fontId="3" fillId="4" borderId="6" xfId="0" applyFont="1" applyFill="1" applyBorder="1" applyAlignment="1">
      <alignment vertical="top" wrapText="1"/>
    </xf>
    <xf numFmtId="0" fontId="3" fillId="5" borderId="3" xfId="0" applyFont="1" applyFill="1" applyBorder="1" applyAlignment="1" applyProtection="1">
      <alignment vertical="top" wrapText="1"/>
      <protection locked="0"/>
    </xf>
    <xf numFmtId="0" fontId="4" fillId="0" borderId="11" xfId="0" applyFont="1" applyBorder="1" applyAlignment="1">
      <alignment vertical="center" wrapText="1"/>
    </xf>
    <xf numFmtId="0" fontId="4" fillId="0" borderId="12" xfId="0" applyFont="1" applyBorder="1" applyAlignment="1">
      <alignment vertical="center" wrapText="1"/>
    </xf>
    <xf numFmtId="0" fontId="8" fillId="0" borderId="13" xfId="0" applyFont="1" applyBorder="1" applyAlignment="1">
      <alignment horizontal="center" wrapText="1"/>
    </xf>
    <xf numFmtId="0" fontId="8" fillId="0" borderId="4" xfId="0" applyFont="1" applyBorder="1" applyAlignment="1">
      <alignment horizontal="center" wrapText="1"/>
    </xf>
    <xf numFmtId="0" fontId="8" fillId="0" borderId="15" xfId="0" applyFont="1" applyBorder="1" applyAlignment="1">
      <alignment horizontal="center" wrapText="1"/>
    </xf>
    <xf numFmtId="0" fontId="3" fillId="0" borderId="1" xfId="0" applyFont="1" applyBorder="1" applyAlignment="1">
      <alignment wrapText="1"/>
    </xf>
    <xf numFmtId="0" fontId="2" fillId="0" borderId="16" xfId="0" applyFont="1" applyBorder="1" applyAlignment="1">
      <alignment vertical="center"/>
    </xf>
    <xf numFmtId="0" fontId="2" fillId="0" borderId="0" xfId="0" applyFont="1" applyAlignment="1">
      <alignment vertical="center"/>
    </xf>
    <xf numFmtId="0" fontId="3" fillId="0" borderId="17" xfId="0" applyFont="1" applyBorder="1" applyAlignment="1">
      <alignment vertical="center" wrapText="1"/>
    </xf>
    <xf numFmtId="0" fontId="8" fillId="0" borderId="14" xfId="0" applyFont="1" applyBorder="1" applyAlignment="1">
      <alignment horizontal="left"/>
    </xf>
    <xf numFmtId="0" fontId="2" fillId="0" borderId="18" xfId="0" applyFont="1" applyBorder="1" applyAlignment="1">
      <alignment vertical="center"/>
    </xf>
    <xf numFmtId="0" fontId="0" fillId="0" borderId="0" xfId="0" applyAlignment="1">
      <alignment vertical="center"/>
    </xf>
    <xf numFmtId="0" fontId="8" fillId="0" borderId="0" xfId="0" applyFont="1" applyAlignment="1">
      <alignment horizontal="left"/>
    </xf>
    <xf numFmtId="0" fontId="8" fillId="0" borderId="13" xfId="0" applyFont="1" applyBorder="1" applyAlignment="1">
      <alignment horizontal="left" wrapText="1"/>
    </xf>
    <xf numFmtId="0" fontId="9" fillId="0" borderId="0" xfId="0" applyFont="1" applyAlignment="1">
      <alignment vertical="center" wrapText="1"/>
    </xf>
    <xf numFmtId="0" fontId="11" fillId="0" borderId="0" xfId="0" applyFont="1" applyAlignment="1">
      <alignment wrapText="1"/>
    </xf>
    <xf numFmtId="0" fontId="12" fillId="0" borderId="0" xfId="0" applyFont="1" applyAlignment="1">
      <alignment wrapText="1"/>
    </xf>
    <xf numFmtId="0" fontId="9" fillId="0" borderId="0" xfId="0" applyFont="1" applyAlignment="1">
      <alignment horizontal="left" vertical="center" wrapText="1" indent="1"/>
    </xf>
    <xf numFmtId="0" fontId="9" fillId="0" borderId="0" xfId="0" applyFont="1" applyAlignment="1">
      <alignment horizontal="left" vertical="center" wrapText="1" indent="2"/>
    </xf>
    <xf numFmtId="0" fontId="13" fillId="0" borderId="5" xfId="0" applyFont="1" applyBorder="1" applyAlignment="1">
      <alignment wrapText="1"/>
    </xf>
    <xf numFmtId="0" fontId="7" fillId="0" borderId="7" xfId="0" applyFont="1" applyBorder="1" applyAlignment="1">
      <alignment vertical="center"/>
    </xf>
    <xf numFmtId="0" fontId="9" fillId="0" borderId="0" xfId="0" applyFont="1" applyAlignment="1">
      <alignment horizontal="left" wrapText="1" indent="2"/>
    </xf>
    <xf numFmtId="0" fontId="0" fillId="0" borderId="0" xfId="0" applyAlignment="1">
      <alignment horizontal="left" indent="2"/>
    </xf>
    <xf numFmtId="0" fontId="15" fillId="0" borderId="0" xfId="0" applyFont="1" applyAlignment="1">
      <alignment horizontal="center" vertical="center" wrapText="1"/>
    </xf>
    <xf numFmtId="0" fontId="16" fillId="0" borderId="0" xfId="0" applyFont="1"/>
    <xf numFmtId="0" fontId="16" fillId="0" borderId="0" xfId="0" applyFont="1" applyAlignment="1">
      <alignment horizontal="left" vertical="center" wrapText="1"/>
    </xf>
    <xf numFmtId="0" fontId="16" fillId="0" borderId="0" xfId="0" applyFont="1" applyAlignment="1">
      <alignment vertical="center"/>
    </xf>
    <xf numFmtId="0" fontId="18" fillId="0" borderId="21" xfId="0" applyFont="1" applyBorder="1" applyAlignment="1">
      <alignment horizontal="right"/>
    </xf>
    <xf numFmtId="0" fontId="12" fillId="0" borderId="22" xfId="0" applyFont="1" applyBorder="1"/>
    <xf numFmtId="165" fontId="12" fillId="0" borderId="22" xfId="0" applyNumberFormat="1" applyFont="1" applyBorder="1" applyAlignment="1">
      <alignment horizontal="left"/>
    </xf>
    <xf numFmtId="0" fontId="16" fillId="0" borderId="21" xfId="0" applyFont="1" applyBorder="1"/>
    <xf numFmtId="0" fontId="16" fillId="0" borderId="22" xfId="0" applyFont="1" applyBorder="1"/>
    <xf numFmtId="0" fontId="15" fillId="6" borderId="25" xfId="0" applyFont="1" applyFill="1" applyBorder="1" applyAlignment="1">
      <alignment horizontal="left"/>
    </xf>
    <xf numFmtId="0" fontId="15" fillId="6" borderId="26" xfId="0" applyFont="1" applyFill="1" applyBorder="1"/>
    <xf numFmtId="0" fontId="12" fillId="0" borderId="25" xfId="0" applyFont="1" applyBorder="1"/>
    <xf numFmtId="0" fontId="12" fillId="0" borderId="26" xfId="0" applyFont="1" applyBorder="1"/>
    <xf numFmtId="0" fontId="12" fillId="0" borderId="27" xfId="0" applyFont="1" applyBorder="1"/>
    <xf numFmtId="0" fontId="12" fillId="0" borderId="28" xfId="0" applyFont="1" applyBorder="1"/>
    <xf numFmtId="0" fontId="16" fillId="0" borderId="0" xfId="0" applyFont="1" applyAlignment="1">
      <alignment wrapText="1"/>
    </xf>
    <xf numFmtId="0" fontId="16" fillId="0" borderId="0" xfId="0" applyFont="1" applyAlignment="1">
      <alignment horizontal="left" wrapText="1" indent="2"/>
    </xf>
    <xf numFmtId="0" fontId="17" fillId="0" borderId="0" xfId="0" applyFont="1" applyAlignment="1">
      <alignment horizontal="center" vertical="center" wrapText="1"/>
    </xf>
    <xf numFmtId="0" fontId="17" fillId="0" borderId="0" xfId="0" applyFont="1" applyAlignment="1">
      <alignment horizontal="center" wrapText="1"/>
    </xf>
    <xf numFmtId="0" fontId="14" fillId="0" borderId="29" xfId="0" applyFont="1" applyBorder="1" applyAlignment="1">
      <alignment horizontal="center"/>
    </xf>
    <xf numFmtId="0" fontId="14" fillId="0" borderId="30" xfId="0" applyFont="1" applyBorder="1" applyAlignment="1">
      <alignment horizontal="center"/>
    </xf>
    <xf numFmtId="0" fontId="12" fillId="2" borderId="23" xfId="0" applyFont="1" applyFill="1" applyBorder="1" applyAlignment="1" applyProtection="1">
      <alignment horizontal="left" vertical="top" wrapText="1"/>
      <protection locked="0"/>
    </xf>
    <xf numFmtId="0" fontId="12" fillId="2" borderId="24" xfId="0" applyFont="1" applyFill="1" applyBorder="1" applyAlignment="1" applyProtection="1">
      <alignment horizontal="left" vertical="top" wrapText="1"/>
      <protection locked="0"/>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9" xfId="0" applyFont="1" applyBorder="1" applyAlignment="1">
      <alignment horizontal="center" wrapText="1"/>
    </xf>
    <xf numFmtId="0" fontId="17" fillId="0" borderId="20" xfId="0" applyFont="1" applyBorder="1" applyAlignment="1">
      <alignment horizontal="center" wrapText="1"/>
    </xf>
    <xf numFmtId="0" fontId="16" fillId="0" borderId="0" xfId="0" applyFont="1" applyAlignment="1">
      <alignment horizontal="left" vertical="center" wrapText="1"/>
    </xf>
    <xf numFmtId="0" fontId="20" fillId="0" borderId="21" xfId="1" applyFont="1" applyBorder="1" applyAlignment="1" applyProtection="1">
      <alignment horizontal="center" wrapText="1"/>
    </xf>
    <xf numFmtId="0" fontId="20" fillId="0" borderId="22" xfId="1" applyFont="1" applyBorder="1" applyAlignment="1" applyProtection="1">
      <alignment horizontal="center" wrapText="1"/>
    </xf>
    <xf numFmtId="0" fontId="15" fillId="0" borderId="0" xfId="0" applyFont="1" applyAlignment="1">
      <alignment horizontal="center" vertical="center" wrapText="1"/>
    </xf>
    <xf numFmtId="0" fontId="12" fillId="2" borderId="31" xfId="0" applyFont="1" applyFill="1" applyBorder="1" applyAlignment="1" applyProtection="1">
      <alignment horizontal="left" vertical="top" wrapText="1"/>
      <protection locked="0"/>
    </xf>
    <xf numFmtId="0" fontId="12" fillId="2" borderId="32" xfId="0" applyFont="1" applyFill="1" applyBorder="1" applyAlignment="1" applyProtection="1">
      <alignment horizontal="left" vertical="top" wrapText="1"/>
      <protection locked="0"/>
    </xf>
    <xf numFmtId="0" fontId="19" fillId="0" borderId="19" xfId="0" applyFont="1" applyBorder="1" applyAlignment="1">
      <alignment horizontal="left" vertical="center"/>
    </xf>
    <xf numFmtId="0" fontId="19" fillId="0" borderId="20" xfId="0" applyFont="1" applyBorder="1" applyAlignment="1">
      <alignment horizontal="left" vertical="center"/>
    </xf>
    <xf numFmtId="0" fontId="12" fillId="0" borderId="23" xfId="0" applyFont="1" applyBorder="1" applyAlignment="1">
      <alignment horizontal="left" vertical="top" wrapText="1"/>
    </xf>
    <xf numFmtId="0" fontId="12" fillId="0" borderId="24" xfId="0" applyFont="1" applyBorder="1" applyAlignment="1">
      <alignment horizontal="left" vertical="top" wrapText="1"/>
    </xf>
    <xf numFmtId="164" fontId="12" fillId="0" borderId="23" xfId="0" applyNumberFormat="1" applyFont="1" applyBorder="1" applyAlignment="1">
      <alignment horizontal="left" vertical="top" wrapText="1"/>
    </xf>
    <xf numFmtId="164" fontId="12" fillId="0" borderId="24" xfId="0" applyNumberFormat="1" applyFont="1" applyBorder="1" applyAlignment="1">
      <alignment horizontal="left" vertical="top" wrapText="1"/>
    </xf>
    <xf numFmtId="0" fontId="12" fillId="0" borderId="3" xfId="0" applyFont="1" applyBorder="1" applyAlignment="1">
      <alignment horizontal="left" vertical="top" wrapText="1"/>
    </xf>
    <xf numFmtId="164" fontId="12" fillId="0" borderId="3" xfId="0" applyNumberFormat="1" applyFont="1" applyBorder="1" applyAlignment="1">
      <alignment horizontal="left" vertical="top" wrapText="1"/>
    </xf>
    <xf numFmtId="0" fontId="12" fillId="2" borderId="3" xfId="0" applyFont="1" applyFill="1" applyBorder="1" applyAlignment="1" applyProtection="1">
      <alignment horizontal="left" vertical="top" wrapText="1"/>
      <protection locked="0"/>
    </xf>
    <xf numFmtId="14" fontId="12" fillId="2" borderId="3" xfId="0" applyNumberFormat="1" applyFont="1" applyFill="1" applyBorder="1" applyAlignment="1" applyProtection="1">
      <alignment horizontal="left" vertical="top" wrapText="1"/>
      <protection locked="0"/>
    </xf>
    <xf numFmtId="14" fontId="12" fillId="2" borderId="23" xfId="0" applyNumberFormat="1" applyFont="1" applyFill="1" applyBorder="1" applyAlignment="1" applyProtection="1">
      <alignment horizontal="left" vertical="top" wrapText="1"/>
      <protection locked="0"/>
    </xf>
    <xf numFmtId="14" fontId="12" fillId="2" borderId="24" xfId="0" applyNumberFormat="1" applyFont="1" applyFill="1" applyBorder="1" applyAlignment="1" applyProtection="1">
      <alignment horizontal="left" vertical="top" wrapText="1"/>
      <protection locked="0"/>
    </xf>
  </cellXfs>
  <cellStyles count="2">
    <cellStyle name="Hyperlink" xfId="1" builtinId="8"/>
    <cellStyle name="Normal" xfId="0" builtinId="0"/>
  </cellStyles>
  <dxfs count="1">
    <dxf>
      <font>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cn.nysed.gov/content/CE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36"/>
  <sheetViews>
    <sheetView showGridLines="0" showRowColHeaders="0" tabSelected="1" zoomScale="60" zoomScaleNormal="60" workbookViewId="0">
      <selection activeCell="B5" sqref="B5"/>
    </sheetView>
  </sheetViews>
  <sheetFormatPr defaultColWidth="9.1328125" defaultRowHeight="54" customHeight="1" x14ac:dyDescent="0.55000000000000004"/>
  <cols>
    <col min="1" max="1" width="36.73046875" style="3" customWidth="1"/>
    <col min="2" max="2" width="33.59765625" style="3" customWidth="1"/>
    <col min="3" max="3" width="45.1328125" style="3" customWidth="1"/>
    <col min="4" max="4" width="40.73046875" style="3" customWidth="1"/>
    <col min="5" max="5" width="19.86328125" style="3" customWidth="1"/>
    <col min="6" max="6" width="13.86328125" style="3" customWidth="1"/>
    <col min="7" max="7" width="19.265625" style="3" customWidth="1"/>
    <col min="8" max="8" width="15.3984375" style="3" customWidth="1"/>
    <col min="9" max="9" width="17.3984375" style="3" customWidth="1"/>
    <col min="10" max="10" width="17.73046875" style="3" customWidth="1"/>
    <col min="11" max="11" width="18.3984375" style="3" customWidth="1"/>
    <col min="12" max="12" width="21.59765625" style="3" customWidth="1"/>
    <col min="13" max="13" width="15.86328125" style="3" customWidth="1"/>
    <col min="14" max="14" width="15.73046875" style="3" customWidth="1"/>
    <col min="15" max="15" width="19.1328125" style="3" customWidth="1"/>
    <col min="16" max="16" width="17.1328125" style="3" customWidth="1"/>
    <col min="17" max="16384" width="9.1328125" style="3"/>
  </cols>
  <sheetData>
    <row r="1" spans="1:17" ht="54" customHeight="1" x14ac:dyDescent="0.7">
      <c r="A1" s="34"/>
      <c r="B1" s="38" t="s">
        <v>55</v>
      </c>
      <c r="C1" s="33"/>
      <c r="D1" s="42"/>
      <c r="E1" s="31"/>
      <c r="F1" s="31"/>
      <c r="G1" s="31"/>
      <c r="H1" s="31"/>
      <c r="I1" s="31"/>
      <c r="J1" s="31"/>
      <c r="K1" s="31"/>
      <c r="L1" s="31"/>
      <c r="M1" s="32"/>
    </row>
    <row r="2" spans="1:17" ht="20.25" x14ac:dyDescent="0.55000000000000004">
      <c r="A2" s="36"/>
      <c r="B2" s="36"/>
      <c r="C2" s="40"/>
      <c r="D2" s="37"/>
      <c r="E2" s="2"/>
      <c r="F2" s="2"/>
      <c r="G2" s="2"/>
      <c r="H2" s="2"/>
      <c r="I2" s="2"/>
      <c r="J2" s="2"/>
      <c r="K2" s="2"/>
      <c r="L2" s="2"/>
      <c r="M2" s="2"/>
    </row>
    <row r="3" spans="1:17" ht="25.15" x14ac:dyDescent="0.7">
      <c r="A3" s="36" t="s">
        <v>31</v>
      </c>
      <c r="B3" s="41"/>
      <c r="C3" s="40"/>
      <c r="D3" s="33"/>
      <c r="E3" s="31"/>
      <c r="F3" s="31"/>
      <c r="G3" s="31"/>
      <c r="H3" s="31"/>
      <c r="I3" s="31"/>
      <c r="J3" s="31"/>
      <c r="K3" s="31"/>
      <c r="L3" s="31"/>
      <c r="M3" s="32"/>
    </row>
    <row r="4" spans="1:17" ht="20.25" x14ac:dyDescent="0.55000000000000004">
      <c r="A4" s="35" t="s">
        <v>16</v>
      </c>
      <c r="B4" s="39"/>
      <c r="C4" s="19"/>
      <c r="D4" s="1"/>
      <c r="E4" s="2"/>
      <c r="F4" s="2"/>
      <c r="G4" s="2"/>
      <c r="H4" s="2"/>
      <c r="I4" s="2"/>
      <c r="J4" s="2"/>
      <c r="K4" s="2"/>
      <c r="L4" s="2"/>
      <c r="M4" s="2"/>
    </row>
    <row r="5" spans="1:17" ht="61.9" x14ac:dyDescent="0.55000000000000004">
      <c r="A5" s="8" t="s">
        <v>46</v>
      </c>
      <c r="B5" s="4"/>
      <c r="C5" s="8" t="s">
        <v>17</v>
      </c>
      <c r="D5" s="24"/>
      <c r="E5" s="5"/>
      <c r="F5" s="6"/>
      <c r="G5" s="6"/>
      <c r="H5" s="2"/>
      <c r="I5" s="2"/>
      <c r="J5" s="2"/>
      <c r="K5" s="2"/>
      <c r="L5" s="2"/>
      <c r="M5" s="2"/>
    </row>
    <row r="6" spans="1:17" ht="54" customHeight="1" x14ac:dyDescent="0.55000000000000004">
      <c r="A6" s="8" t="s">
        <v>0</v>
      </c>
      <c r="B6" s="4"/>
      <c r="C6" s="8" t="s">
        <v>45</v>
      </c>
      <c r="D6" s="4"/>
      <c r="E6" s="5"/>
      <c r="F6" s="6"/>
      <c r="G6" s="6"/>
      <c r="H6" s="2"/>
      <c r="I6" s="2"/>
      <c r="J6" s="2"/>
      <c r="K6" s="2"/>
      <c r="L6" s="2"/>
      <c r="M6" s="2"/>
    </row>
    <row r="7" spans="1:17" ht="84" customHeight="1" x14ac:dyDescent="0.55000000000000004">
      <c r="A7" s="8" t="s">
        <v>1</v>
      </c>
      <c r="B7" s="4"/>
      <c r="C7" s="27" t="s">
        <v>47</v>
      </c>
      <c r="D7" s="28"/>
      <c r="E7" s="5"/>
      <c r="F7" s="6"/>
      <c r="G7" s="6"/>
      <c r="H7" s="2"/>
      <c r="I7" s="2"/>
      <c r="J7" s="2"/>
      <c r="K7" s="2"/>
      <c r="L7" s="2"/>
      <c r="M7" s="2"/>
    </row>
    <row r="8" spans="1:17" ht="109.15" customHeight="1" x14ac:dyDescent="0.55000000000000004">
      <c r="A8" s="48" t="s">
        <v>48</v>
      </c>
      <c r="B8" s="7"/>
      <c r="C8" s="7"/>
      <c r="D8" s="7"/>
      <c r="E8" s="6"/>
      <c r="F8" s="6"/>
      <c r="G8" s="6"/>
      <c r="H8" s="2"/>
      <c r="I8" s="2"/>
      <c r="J8" s="2"/>
      <c r="K8" s="2"/>
      <c r="L8" s="2"/>
      <c r="M8" s="2"/>
    </row>
    <row r="9" spans="1:17" ht="192.75" customHeight="1" x14ac:dyDescent="0.55000000000000004">
      <c r="A9" s="8" t="s">
        <v>8</v>
      </c>
      <c r="B9" s="9">
        <f>C117</f>
        <v>0</v>
      </c>
      <c r="C9" s="8" t="s">
        <v>9</v>
      </c>
      <c r="D9" s="9">
        <f>H117</f>
        <v>0</v>
      </c>
      <c r="E9" s="8" t="s">
        <v>24</v>
      </c>
      <c r="F9" s="10" t="e">
        <f>D13/B9</f>
        <v>#DIV/0!</v>
      </c>
      <c r="G9" s="11" t="s">
        <v>10</v>
      </c>
      <c r="H9" s="2"/>
      <c r="I9" s="2"/>
      <c r="J9" s="2"/>
      <c r="K9" s="2"/>
      <c r="L9" s="2"/>
      <c r="M9" s="2"/>
    </row>
    <row r="10" spans="1:17" ht="126" customHeight="1" x14ac:dyDescent="0.55000000000000004">
      <c r="A10" s="8" t="s">
        <v>18</v>
      </c>
      <c r="B10" s="9">
        <f>D117</f>
        <v>0</v>
      </c>
      <c r="C10" s="8" t="s">
        <v>11</v>
      </c>
      <c r="D10" s="9">
        <f>I117</f>
        <v>0</v>
      </c>
      <c r="E10" s="8" t="s">
        <v>25</v>
      </c>
      <c r="F10" s="10" t="e">
        <f>MIN(1,(F9*1.6))</f>
        <v>#DIV/0!</v>
      </c>
      <c r="G10" s="6"/>
      <c r="H10" s="2"/>
      <c r="I10" s="2"/>
      <c r="J10" s="2"/>
      <c r="K10" s="2"/>
      <c r="L10" s="2"/>
      <c r="M10" s="2"/>
    </row>
    <row r="11" spans="1:17" ht="128.25" customHeight="1" x14ac:dyDescent="0.55000000000000004">
      <c r="A11" s="8" t="s">
        <v>12</v>
      </c>
      <c r="B11" s="9">
        <f>E117</f>
        <v>0</v>
      </c>
      <c r="C11" s="8" t="s">
        <v>21</v>
      </c>
      <c r="D11" s="9">
        <f>J117</f>
        <v>0</v>
      </c>
      <c r="E11" s="8" t="s">
        <v>26</v>
      </c>
      <c r="F11" s="12" t="e">
        <f>MIN(1,SUM(F10))</f>
        <v>#DIV/0!</v>
      </c>
      <c r="G11" s="6"/>
      <c r="H11" s="2"/>
      <c r="I11" s="2"/>
      <c r="J11" s="2"/>
      <c r="K11" s="2"/>
      <c r="L11" s="2"/>
      <c r="M11" s="2"/>
    </row>
    <row r="12" spans="1:17" ht="87.75" customHeight="1" x14ac:dyDescent="0.55000000000000004">
      <c r="A12" s="8" t="s">
        <v>13</v>
      </c>
      <c r="B12" s="9">
        <f>F117</f>
        <v>0</v>
      </c>
      <c r="C12" s="8" t="s">
        <v>22</v>
      </c>
      <c r="D12" s="9">
        <f>K117</f>
        <v>0</v>
      </c>
      <c r="E12" s="8" t="s">
        <v>27</v>
      </c>
      <c r="F12" s="10" t="e">
        <f>1-F11</f>
        <v>#DIV/0!</v>
      </c>
      <c r="G12" s="6"/>
      <c r="H12" s="2"/>
      <c r="I12" s="2"/>
      <c r="J12" s="2"/>
      <c r="K12" s="2"/>
      <c r="L12" s="2"/>
      <c r="M12" s="2"/>
    </row>
    <row r="13" spans="1:17" ht="84.75" customHeight="1" x14ac:dyDescent="0.55000000000000004">
      <c r="A13" s="8" t="s">
        <v>14</v>
      </c>
      <c r="B13" s="9">
        <f>G117</f>
        <v>0</v>
      </c>
      <c r="C13" s="8" t="s">
        <v>23</v>
      </c>
      <c r="D13" s="9">
        <f>L117</f>
        <v>0</v>
      </c>
      <c r="E13" s="6"/>
      <c r="F13" s="6"/>
      <c r="G13" s="6"/>
      <c r="H13" s="2"/>
      <c r="I13" s="2"/>
      <c r="J13" s="2"/>
      <c r="K13" s="2"/>
      <c r="L13" s="2"/>
      <c r="M13" s="2"/>
    </row>
    <row r="14" spans="1:17" ht="20.25" x14ac:dyDescent="0.55000000000000004">
      <c r="B14" s="6"/>
      <c r="E14" s="6"/>
      <c r="F14" s="6"/>
      <c r="G14" s="6"/>
      <c r="H14" s="2"/>
      <c r="I14" s="2"/>
      <c r="J14" s="2"/>
      <c r="K14" s="2"/>
      <c r="L14" s="2"/>
      <c r="M14" s="2"/>
    </row>
    <row r="15" spans="1:17" ht="69.75" customHeight="1" x14ac:dyDescent="0.55000000000000004">
      <c r="A15" s="49" t="s">
        <v>49</v>
      </c>
      <c r="B15" s="1"/>
      <c r="C15" s="22"/>
      <c r="D15" s="23"/>
      <c r="E15" s="1"/>
      <c r="F15" s="1"/>
      <c r="G15" s="1"/>
      <c r="H15" s="1"/>
      <c r="I15" s="1"/>
      <c r="J15" s="1"/>
      <c r="K15" s="1"/>
      <c r="L15" s="2"/>
      <c r="M15" s="2"/>
    </row>
    <row r="16" spans="1:17" s="6" customFormat="1" ht="82.5" x14ac:dyDescent="0.35">
      <c r="A16" s="13" t="s">
        <v>50</v>
      </c>
      <c r="B16" s="13" t="s">
        <v>19</v>
      </c>
      <c r="C16" s="13" t="s">
        <v>20</v>
      </c>
      <c r="D16" s="13" t="s">
        <v>15</v>
      </c>
      <c r="E16" s="13" t="s">
        <v>7</v>
      </c>
      <c r="F16" s="13" t="s">
        <v>2</v>
      </c>
      <c r="G16" s="13" t="s">
        <v>3</v>
      </c>
      <c r="H16" s="13" t="s">
        <v>4</v>
      </c>
      <c r="I16" s="13" t="s">
        <v>5</v>
      </c>
      <c r="J16" s="13" t="s">
        <v>28</v>
      </c>
      <c r="K16" s="13" t="s">
        <v>29</v>
      </c>
      <c r="L16" s="13" t="s">
        <v>51</v>
      </c>
      <c r="M16" s="13" t="s">
        <v>30</v>
      </c>
      <c r="N16" s="8" t="s">
        <v>52</v>
      </c>
      <c r="O16" s="8" t="s">
        <v>53</v>
      </c>
      <c r="P16" s="13" t="s">
        <v>54</v>
      </c>
      <c r="Q16" s="5"/>
    </row>
    <row r="17" spans="1:16" ht="20.25" x14ac:dyDescent="0.55000000000000004">
      <c r="A17" s="14"/>
      <c r="B17" s="25"/>
      <c r="C17" s="14"/>
      <c r="D17" s="15"/>
      <c r="E17" s="15"/>
      <c r="F17" s="15"/>
      <c r="G17" s="15"/>
      <c r="H17" s="15"/>
      <c r="I17" s="15"/>
      <c r="J17" s="15"/>
      <c r="K17" s="15"/>
      <c r="L17" s="16">
        <f t="shared" ref="L17:L53" si="0">SUM(D17:K17)</f>
        <v>0</v>
      </c>
      <c r="M17" s="17" t="e">
        <f t="shared" ref="M17:M117" si="1">(L17/C17)</f>
        <v>#DIV/0!</v>
      </c>
      <c r="N17" s="10" t="e">
        <f>MIN(1,(M17*1.6))</f>
        <v>#DIV/0!</v>
      </c>
      <c r="O17" s="12" t="e">
        <f>MIN(1,SUM(N17))</f>
        <v>#DIV/0!</v>
      </c>
      <c r="P17" s="10" t="e">
        <f>1-O17</f>
        <v>#DIV/0!</v>
      </c>
    </row>
    <row r="18" spans="1:16" ht="20.25" x14ac:dyDescent="0.55000000000000004">
      <c r="A18" s="15"/>
      <c r="B18" s="26"/>
      <c r="C18" s="14"/>
      <c r="D18" s="15"/>
      <c r="E18" s="15"/>
      <c r="F18" s="15"/>
      <c r="G18" s="15"/>
      <c r="H18" s="15"/>
      <c r="I18" s="15"/>
      <c r="J18" s="15"/>
      <c r="K18" s="15"/>
      <c r="L18" s="16">
        <f t="shared" si="0"/>
        <v>0</v>
      </c>
      <c r="M18" s="17" t="e">
        <f t="shared" si="1"/>
        <v>#DIV/0!</v>
      </c>
      <c r="N18" s="10" t="e">
        <f t="shared" ref="N18:N53" si="2">MIN(1,(M18*1.6))</f>
        <v>#DIV/0!</v>
      </c>
      <c r="O18" s="12" t="e">
        <f t="shared" ref="O18:O53" si="3">MIN(1,SUM(N18))</f>
        <v>#DIV/0!</v>
      </c>
      <c r="P18" s="10" t="e">
        <f t="shared" ref="P18:P53" si="4">1-O18</f>
        <v>#DIV/0!</v>
      </c>
    </row>
    <row r="19" spans="1:16" ht="20.25" x14ac:dyDescent="0.55000000000000004">
      <c r="A19" s="15"/>
      <c r="B19" s="26"/>
      <c r="C19" s="14"/>
      <c r="D19" s="15"/>
      <c r="E19" s="15"/>
      <c r="F19" s="15"/>
      <c r="G19" s="15"/>
      <c r="H19" s="15"/>
      <c r="I19" s="15"/>
      <c r="J19" s="15"/>
      <c r="K19" s="15"/>
      <c r="L19" s="16">
        <f t="shared" si="0"/>
        <v>0</v>
      </c>
      <c r="M19" s="17" t="e">
        <f t="shared" si="1"/>
        <v>#DIV/0!</v>
      </c>
      <c r="N19" s="10" t="e">
        <f t="shared" si="2"/>
        <v>#DIV/0!</v>
      </c>
      <c r="O19" s="12" t="e">
        <f t="shared" si="3"/>
        <v>#DIV/0!</v>
      </c>
      <c r="P19" s="10" t="e">
        <f t="shared" si="4"/>
        <v>#DIV/0!</v>
      </c>
    </row>
    <row r="20" spans="1:16" ht="20.25" x14ac:dyDescent="0.55000000000000004">
      <c r="A20" s="15"/>
      <c r="B20" s="26"/>
      <c r="C20" s="14"/>
      <c r="D20" s="15"/>
      <c r="E20" s="15"/>
      <c r="F20" s="15"/>
      <c r="G20" s="15"/>
      <c r="H20" s="15"/>
      <c r="I20" s="15"/>
      <c r="J20" s="15"/>
      <c r="K20" s="15"/>
      <c r="L20" s="16">
        <f t="shared" si="0"/>
        <v>0</v>
      </c>
      <c r="M20" s="17" t="e">
        <f t="shared" si="1"/>
        <v>#DIV/0!</v>
      </c>
      <c r="N20" s="10" t="e">
        <f t="shared" si="2"/>
        <v>#DIV/0!</v>
      </c>
      <c r="O20" s="12" t="e">
        <f t="shared" si="3"/>
        <v>#DIV/0!</v>
      </c>
      <c r="P20" s="10" t="e">
        <f t="shared" si="4"/>
        <v>#DIV/0!</v>
      </c>
    </row>
    <row r="21" spans="1:16" ht="20.25" x14ac:dyDescent="0.55000000000000004">
      <c r="A21" s="15"/>
      <c r="B21" s="26"/>
      <c r="C21" s="14"/>
      <c r="D21" s="15"/>
      <c r="E21" s="15"/>
      <c r="F21" s="15"/>
      <c r="G21" s="15"/>
      <c r="H21" s="15"/>
      <c r="I21" s="15"/>
      <c r="J21" s="15"/>
      <c r="K21" s="15"/>
      <c r="L21" s="16">
        <f t="shared" si="0"/>
        <v>0</v>
      </c>
      <c r="M21" s="17" t="e">
        <f t="shared" si="1"/>
        <v>#DIV/0!</v>
      </c>
      <c r="N21" s="10" t="e">
        <f t="shared" si="2"/>
        <v>#DIV/0!</v>
      </c>
      <c r="O21" s="12" t="e">
        <f t="shared" si="3"/>
        <v>#DIV/0!</v>
      </c>
      <c r="P21" s="10" t="e">
        <f t="shared" si="4"/>
        <v>#DIV/0!</v>
      </c>
    </row>
    <row r="22" spans="1:16" ht="20.25" x14ac:dyDescent="0.55000000000000004">
      <c r="A22" s="15"/>
      <c r="B22" s="26"/>
      <c r="C22" s="14"/>
      <c r="D22" s="15"/>
      <c r="E22" s="15"/>
      <c r="F22" s="15"/>
      <c r="G22" s="15"/>
      <c r="H22" s="15"/>
      <c r="I22" s="15"/>
      <c r="J22" s="15"/>
      <c r="K22" s="15"/>
      <c r="L22" s="16">
        <f t="shared" si="0"/>
        <v>0</v>
      </c>
      <c r="M22" s="17" t="e">
        <f t="shared" si="1"/>
        <v>#DIV/0!</v>
      </c>
      <c r="N22" s="10" t="e">
        <f t="shared" si="2"/>
        <v>#DIV/0!</v>
      </c>
      <c r="O22" s="12" t="e">
        <f t="shared" si="3"/>
        <v>#DIV/0!</v>
      </c>
      <c r="P22" s="10" t="e">
        <f t="shared" si="4"/>
        <v>#DIV/0!</v>
      </c>
    </row>
    <row r="23" spans="1:16" ht="20.25" x14ac:dyDescent="0.55000000000000004">
      <c r="A23" s="15"/>
      <c r="B23" s="26"/>
      <c r="C23" s="14"/>
      <c r="D23" s="15"/>
      <c r="E23" s="15"/>
      <c r="F23" s="15"/>
      <c r="G23" s="15"/>
      <c r="H23" s="15"/>
      <c r="I23" s="15"/>
      <c r="J23" s="15"/>
      <c r="K23" s="15"/>
      <c r="L23" s="16">
        <f t="shared" si="0"/>
        <v>0</v>
      </c>
      <c r="M23" s="17" t="e">
        <f t="shared" si="1"/>
        <v>#DIV/0!</v>
      </c>
      <c r="N23" s="10" t="e">
        <f t="shared" si="2"/>
        <v>#DIV/0!</v>
      </c>
      <c r="O23" s="12" t="e">
        <f t="shared" si="3"/>
        <v>#DIV/0!</v>
      </c>
      <c r="P23" s="10" t="e">
        <f t="shared" si="4"/>
        <v>#DIV/0!</v>
      </c>
    </row>
    <row r="24" spans="1:16" ht="20.25" x14ac:dyDescent="0.55000000000000004">
      <c r="A24" s="15"/>
      <c r="B24" s="26"/>
      <c r="C24" s="14"/>
      <c r="D24" s="15"/>
      <c r="E24" s="15"/>
      <c r="F24" s="15"/>
      <c r="G24" s="15"/>
      <c r="H24" s="15"/>
      <c r="I24" s="15"/>
      <c r="J24" s="15"/>
      <c r="K24" s="15"/>
      <c r="L24" s="16">
        <f t="shared" si="0"/>
        <v>0</v>
      </c>
      <c r="M24" s="17" t="e">
        <f t="shared" si="1"/>
        <v>#DIV/0!</v>
      </c>
      <c r="N24" s="10" t="e">
        <f t="shared" si="2"/>
        <v>#DIV/0!</v>
      </c>
      <c r="O24" s="12" t="e">
        <f t="shared" si="3"/>
        <v>#DIV/0!</v>
      </c>
      <c r="P24" s="10" t="e">
        <f t="shared" si="4"/>
        <v>#DIV/0!</v>
      </c>
    </row>
    <row r="25" spans="1:16" ht="20.25" x14ac:dyDescent="0.55000000000000004">
      <c r="A25" s="15"/>
      <c r="B25" s="26"/>
      <c r="C25" s="14"/>
      <c r="D25" s="15"/>
      <c r="E25" s="15"/>
      <c r="F25" s="15"/>
      <c r="G25" s="15"/>
      <c r="H25" s="15"/>
      <c r="I25" s="15"/>
      <c r="J25" s="15"/>
      <c r="K25" s="15"/>
      <c r="L25" s="16">
        <f t="shared" si="0"/>
        <v>0</v>
      </c>
      <c r="M25" s="17" t="e">
        <f t="shared" si="1"/>
        <v>#DIV/0!</v>
      </c>
      <c r="N25" s="10" t="e">
        <f t="shared" si="2"/>
        <v>#DIV/0!</v>
      </c>
      <c r="O25" s="12" t="e">
        <f t="shared" si="3"/>
        <v>#DIV/0!</v>
      </c>
      <c r="P25" s="10" t="e">
        <f t="shared" si="4"/>
        <v>#DIV/0!</v>
      </c>
    </row>
    <row r="26" spans="1:16" ht="20.25" x14ac:dyDescent="0.55000000000000004">
      <c r="A26" s="15"/>
      <c r="B26" s="26"/>
      <c r="C26" s="14"/>
      <c r="D26" s="15"/>
      <c r="E26" s="15"/>
      <c r="F26" s="15"/>
      <c r="G26" s="15"/>
      <c r="H26" s="15"/>
      <c r="I26" s="15"/>
      <c r="J26" s="15"/>
      <c r="K26" s="15"/>
      <c r="L26" s="16">
        <f t="shared" si="0"/>
        <v>0</v>
      </c>
      <c r="M26" s="17" t="e">
        <f t="shared" si="1"/>
        <v>#DIV/0!</v>
      </c>
      <c r="N26" s="10" t="e">
        <f t="shared" si="2"/>
        <v>#DIV/0!</v>
      </c>
      <c r="O26" s="12" t="e">
        <f t="shared" si="3"/>
        <v>#DIV/0!</v>
      </c>
      <c r="P26" s="10" t="e">
        <f t="shared" si="4"/>
        <v>#DIV/0!</v>
      </c>
    </row>
    <row r="27" spans="1:16" ht="20.25" x14ac:dyDescent="0.55000000000000004">
      <c r="A27" s="15"/>
      <c r="B27" s="26"/>
      <c r="C27" s="14"/>
      <c r="D27" s="15"/>
      <c r="E27" s="15"/>
      <c r="F27" s="15"/>
      <c r="G27" s="15"/>
      <c r="H27" s="15"/>
      <c r="I27" s="15"/>
      <c r="J27" s="15"/>
      <c r="K27" s="15"/>
      <c r="L27" s="16">
        <f t="shared" si="0"/>
        <v>0</v>
      </c>
      <c r="M27" s="17" t="e">
        <f t="shared" si="1"/>
        <v>#DIV/0!</v>
      </c>
      <c r="N27" s="10" t="e">
        <f t="shared" si="2"/>
        <v>#DIV/0!</v>
      </c>
      <c r="O27" s="12" t="e">
        <f t="shared" si="3"/>
        <v>#DIV/0!</v>
      </c>
      <c r="P27" s="10" t="e">
        <f t="shared" si="4"/>
        <v>#DIV/0!</v>
      </c>
    </row>
    <row r="28" spans="1:16" ht="20.25" x14ac:dyDescent="0.55000000000000004">
      <c r="A28" s="15"/>
      <c r="B28" s="26"/>
      <c r="C28" s="14"/>
      <c r="D28" s="15"/>
      <c r="E28" s="15"/>
      <c r="F28" s="15"/>
      <c r="G28" s="15"/>
      <c r="H28" s="15"/>
      <c r="I28" s="15"/>
      <c r="J28" s="15"/>
      <c r="K28" s="15"/>
      <c r="L28" s="16">
        <f t="shared" si="0"/>
        <v>0</v>
      </c>
      <c r="M28" s="17" t="e">
        <f t="shared" si="1"/>
        <v>#DIV/0!</v>
      </c>
      <c r="N28" s="10" t="e">
        <f t="shared" si="2"/>
        <v>#DIV/0!</v>
      </c>
      <c r="O28" s="12" t="e">
        <f t="shared" si="3"/>
        <v>#DIV/0!</v>
      </c>
      <c r="P28" s="10" t="e">
        <f t="shared" si="4"/>
        <v>#DIV/0!</v>
      </c>
    </row>
    <row r="29" spans="1:16" ht="20.25" x14ac:dyDescent="0.55000000000000004">
      <c r="A29" s="15"/>
      <c r="B29" s="26"/>
      <c r="C29" s="14"/>
      <c r="D29" s="15"/>
      <c r="E29" s="15"/>
      <c r="F29" s="15"/>
      <c r="G29" s="15"/>
      <c r="H29" s="15"/>
      <c r="I29" s="15"/>
      <c r="J29" s="15"/>
      <c r="K29" s="15"/>
      <c r="L29" s="16">
        <f t="shared" si="0"/>
        <v>0</v>
      </c>
      <c r="M29" s="17" t="e">
        <f t="shared" si="1"/>
        <v>#DIV/0!</v>
      </c>
      <c r="N29" s="10" t="e">
        <f t="shared" si="2"/>
        <v>#DIV/0!</v>
      </c>
      <c r="O29" s="12" t="e">
        <f t="shared" si="3"/>
        <v>#DIV/0!</v>
      </c>
      <c r="P29" s="10" t="e">
        <f t="shared" si="4"/>
        <v>#DIV/0!</v>
      </c>
    </row>
    <row r="30" spans="1:16" ht="20.25" x14ac:dyDescent="0.55000000000000004">
      <c r="A30" s="15"/>
      <c r="B30" s="26"/>
      <c r="C30" s="14"/>
      <c r="D30" s="15"/>
      <c r="E30" s="15"/>
      <c r="F30" s="15"/>
      <c r="G30" s="15"/>
      <c r="H30" s="15"/>
      <c r="I30" s="15"/>
      <c r="J30" s="15"/>
      <c r="K30" s="15"/>
      <c r="L30" s="16">
        <f t="shared" si="0"/>
        <v>0</v>
      </c>
      <c r="M30" s="17" t="e">
        <f t="shared" si="1"/>
        <v>#DIV/0!</v>
      </c>
      <c r="N30" s="10" t="e">
        <f t="shared" si="2"/>
        <v>#DIV/0!</v>
      </c>
      <c r="O30" s="12" t="e">
        <f t="shared" si="3"/>
        <v>#DIV/0!</v>
      </c>
      <c r="P30" s="10" t="e">
        <f t="shared" si="4"/>
        <v>#DIV/0!</v>
      </c>
    </row>
    <row r="31" spans="1:16" ht="20.25" x14ac:dyDescent="0.55000000000000004">
      <c r="A31" s="15"/>
      <c r="B31" s="26"/>
      <c r="C31" s="14"/>
      <c r="D31" s="15"/>
      <c r="E31" s="15"/>
      <c r="F31" s="15"/>
      <c r="G31" s="15"/>
      <c r="H31" s="15"/>
      <c r="I31" s="15"/>
      <c r="J31" s="15"/>
      <c r="K31" s="15"/>
      <c r="L31" s="16">
        <f t="shared" si="0"/>
        <v>0</v>
      </c>
      <c r="M31" s="17" t="e">
        <f t="shared" si="1"/>
        <v>#DIV/0!</v>
      </c>
      <c r="N31" s="10" t="e">
        <f t="shared" si="2"/>
        <v>#DIV/0!</v>
      </c>
      <c r="O31" s="12" t="e">
        <f t="shared" si="3"/>
        <v>#DIV/0!</v>
      </c>
      <c r="P31" s="10" t="e">
        <f t="shared" si="4"/>
        <v>#DIV/0!</v>
      </c>
    </row>
    <row r="32" spans="1:16" ht="20.25" x14ac:dyDescent="0.55000000000000004">
      <c r="A32" s="15"/>
      <c r="B32" s="26"/>
      <c r="C32" s="14"/>
      <c r="D32" s="15"/>
      <c r="E32" s="15"/>
      <c r="F32" s="15"/>
      <c r="G32" s="15"/>
      <c r="H32" s="15"/>
      <c r="I32" s="15"/>
      <c r="J32" s="15"/>
      <c r="K32" s="15"/>
      <c r="L32" s="16">
        <f t="shared" si="0"/>
        <v>0</v>
      </c>
      <c r="M32" s="17" t="e">
        <f t="shared" si="1"/>
        <v>#DIV/0!</v>
      </c>
      <c r="N32" s="10" t="e">
        <f t="shared" si="2"/>
        <v>#DIV/0!</v>
      </c>
      <c r="O32" s="12" t="e">
        <f t="shared" si="3"/>
        <v>#DIV/0!</v>
      </c>
      <c r="P32" s="10" t="e">
        <f t="shared" si="4"/>
        <v>#DIV/0!</v>
      </c>
    </row>
    <row r="33" spans="1:16" ht="20.25" x14ac:dyDescent="0.55000000000000004">
      <c r="A33" s="15"/>
      <c r="B33" s="26"/>
      <c r="C33" s="14"/>
      <c r="D33" s="15"/>
      <c r="E33" s="15"/>
      <c r="F33" s="15"/>
      <c r="G33" s="15"/>
      <c r="H33" s="15"/>
      <c r="I33" s="15"/>
      <c r="J33" s="15"/>
      <c r="K33" s="15"/>
      <c r="L33" s="16">
        <f t="shared" si="0"/>
        <v>0</v>
      </c>
      <c r="M33" s="17" t="e">
        <f t="shared" si="1"/>
        <v>#DIV/0!</v>
      </c>
      <c r="N33" s="10" t="e">
        <f t="shared" si="2"/>
        <v>#DIV/0!</v>
      </c>
      <c r="O33" s="12" t="e">
        <f t="shared" si="3"/>
        <v>#DIV/0!</v>
      </c>
      <c r="P33" s="10" t="e">
        <f t="shared" si="4"/>
        <v>#DIV/0!</v>
      </c>
    </row>
    <row r="34" spans="1:16" ht="20.25" x14ac:dyDescent="0.55000000000000004">
      <c r="A34" s="15"/>
      <c r="B34" s="26"/>
      <c r="C34" s="14"/>
      <c r="D34" s="15"/>
      <c r="E34" s="15"/>
      <c r="F34" s="15"/>
      <c r="G34" s="15"/>
      <c r="H34" s="15"/>
      <c r="I34" s="15"/>
      <c r="J34" s="15"/>
      <c r="K34" s="15"/>
      <c r="L34" s="16">
        <f t="shared" si="0"/>
        <v>0</v>
      </c>
      <c r="M34" s="17" t="e">
        <f t="shared" si="1"/>
        <v>#DIV/0!</v>
      </c>
      <c r="N34" s="10" t="e">
        <f t="shared" si="2"/>
        <v>#DIV/0!</v>
      </c>
      <c r="O34" s="12" t="e">
        <f t="shared" si="3"/>
        <v>#DIV/0!</v>
      </c>
      <c r="P34" s="10" t="e">
        <f t="shared" si="4"/>
        <v>#DIV/0!</v>
      </c>
    </row>
    <row r="35" spans="1:16" ht="20.25" x14ac:dyDescent="0.55000000000000004">
      <c r="A35" s="15"/>
      <c r="B35" s="26"/>
      <c r="C35" s="14"/>
      <c r="D35" s="15"/>
      <c r="E35" s="15"/>
      <c r="F35" s="15"/>
      <c r="G35" s="15"/>
      <c r="H35" s="15"/>
      <c r="I35" s="15"/>
      <c r="J35" s="15"/>
      <c r="K35" s="15"/>
      <c r="L35" s="16">
        <f t="shared" si="0"/>
        <v>0</v>
      </c>
      <c r="M35" s="17" t="e">
        <f t="shared" si="1"/>
        <v>#DIV/0!</v>
      </c>
      <c r="N35" s="10" t="e">
        <f t="shared" si="2"/>
        <v>#DIV/0!</v>
      </c>
      <c r="O35" s="12" t="e">
        <f t="shared" si="3"/>
        <v>#DIV/0!</v>
      </c>
      <c r="P35" s="10" t="e">
        <f t="shared" si="4"/>
        <v>#DIV/0!</v>
      </c>
    </row>
    <row r="36" spans="1:16" ht="20.25" x14ac:dyDescent="0.55000000000000004">
      <c r="A36" s="15"/>
      <c r="B36" s="26"/>
      <c r="C36" s="14"/>
      <c r="D36" s="15"/>
      <c r="E36" s="15"/>
      <c r="F36" s="15"/>
      <c r="G36" s="15"/>
      <c r="H36" s="15"/>
      <c r="I36" s="15"/>
      <c r="J36" s="15"/>
      <c r="K36" s="15"/>
      <c r="L36" s="16">
        <f t="shared" si="0"/>
        <v>0</v>
      </c>
      <c r="M36" s="17" t="e">
        <f t="shared" si="1"/>
        <v>#DIV/0!</v>
      </c>
      <c r="N36" s="10" t="e">
        <f t="shared" si="2"/>
        <v>#DIV/0!</v>
      </c>
      <c r="O36" s="12" t="e">
        <f t="shared" si="3"/>
        <v>#DIV/0!</v>
      </c>
      <c r="P36" s="10" t="e">
        <f t="shared" si="4"/>
        <v>#DIV/0!</v>
      </c>
    </row>
    <row r="37" spans="1:16" ht="20.25" x14ac:dyDescent="0.55000000000000004">
      <c r="A37" s="15"/>
      <c r="B37" s="26"/>
      <c r="C37" s="14"/>
      <c r="D37" s="15"/>
      <c r="E37" s="15"/>
      <c r="F37" s="15"/>
      <c r="G37" s="15"/>
      <c r="H37" s="15"/>
      <c r="I37" s="15"/>
      <c r="J37" s="15"/>
      <c r="K37" s="15"/>
      <c r="L37" s="16">
        <f t="shared" si="0"/>
        <v>0</v>
      </c>
      <c r="M37" s="17" t="e">
        <f t="shared" si="1"/>
        <v>#DIV/0!</v>
      </c>
      <c r="N37" s="10" t="e">
        <f t="shared" si="2"/>
        <v>#DIV/0!</v>
      </c>
      <c r="O37" s="12" t="e">
        <f t="shared" si="3"/>
        <v>#DIV/0!</v>
      </c>
      <c r="P37" s="10" t="e">
        <f t="shared" si="4"/>
        <v>#DIV/0!</v>
      </c>
    </row>
    <row r="38" spans="1:16" ht="20.25" x14ac:dyDescent="0.55000000000000004">
      <c r="A38" s="15"/>
      <c r="B38" s="26"/>
      <c r="C38" s="14"/>
      <c r="D38" s="15"/>
      <c r="E38" s="15"/>
      <c r="F38" s="15"/>
      <c r="G38" s="15"/>
      <c r="H38" s="15"/>
      <c r="I38" s="15"/>
      <c r="J38" s="15"/>
      <c r="K38" s="15"/>
      <c r="L38" s="16">
        <f t="shared" si="0"/>
        <v>0</v>
      </c>
      <c r="M38" s="17" t="e">
        <f t="shared" si="1"/>
        <v>#DIV/0!</v>
      </c>
      <c r="N38" s="10" t="e">
        <f t="shared" si="2"/>
        <v>#DIV/0!</v>
      </c>
      <c r="O38" s="12" t="e">
        <f t="shared" si="3"/>
        <v>#DIV/0!</v>
      </c>
      <c r="P38" s="10" t="e">
        <f t="shared" si="4"/>
        <v>#DIV/0!</v>
      </c>
    </row>
    <row r="39" spans="1:16" ht="20.25" x14ac:dyDescent="0.55000000000000004">
      <c r="A39" s="15"/>
      <c r="B39" s="26"/>
      <c r="C39" s="14"/>
      <c r="D39" s="15"/>
      <c r="E39" s="15"/>
      <c r="F39" s="15"/>
      <c r="G39" s="15"/>
      <c r="H39" s="15"/>
      <c r="I39" s="15"/>
      <c r="J39" s="15"/>
      <c r="K39" s="15"/>
      <c r="L39" s="16">
        <f t="shared" si="0"/>
        <v>0</v>
      </c>
      <c r="M39" s="17" t="e">
        <f t="shared" si="1"/>
        <v>#DIV/0!</v>
      </c>
      <c r="N39" s="10" t="e">
        <f t="shared" si="2"/>
        <v>#DIV/0!</v>
      </c>
      <c r="O39" s="12" t="e">
        <f t="shared" si="3"/>
        <v>#DIV/0!</v>
      </c>
      <c r="P39" s="10" t="e">
        <f t="shared" si="4"/>
        <v>#DIV/0!</v>
      </c>
    </row>
    <row r="40" spans="1:16" ht="20.25" x14ac:dyDescent="0.55000000000000004">
      <c r="A40" s="15"/>
      <c r="B40" s="26"/>
      <c r="C40" s="14"/>
      <c r="D40" s="15"/>
      <c r="E40" s="15"/>
      <c r="F40" s="15"/>
      <c r="G40" s="15"/>
      <c r="H40" s="15"/>
      <c r="I40" s="15"/>
      <c r="J40" s="15"/>
      <c r="K40" s="15"/>
      <c r="L40" s="16">
        <f t="shared" si="0"/>
        <v>0</v>
      </c>
      <c r="M40" s="17" t="e">
        <f t="shared" si="1"/>
        <v>#DIV/0!</v>
      </c>
      <c r="N40" s="10" t="e">
        <f t="shared" si="2"/>
        <v>#DIV/0!</v>
      </c>
      <c r="O40" s="12" t="e">
        <f t="shared" si="3"/>
        <v>#DIV/0!</v>
      </c>
      <c r="P40" s="10" t="e">
        <f t="shared" si="4"/>
        <v>#DIV/0!</v>
      </c>
    </row>
    <row r="41" spans="1:16" ht="20.25" x14ac:dyDescent="0.55000000000000004">
      <c r="A41" s="15"/>
      <c r="B41" s="26"/>
      <c r="C41" s="14"/>
      <c r="D41" s="15"/>
      <c r="E41" s="15"/>
      <c r="F41" s="15"/>
      <c r="G41" s="15"/>
      <c r="H41" s="15"/>
      <c r="I41" s="15"/>
      <c r="J41" s="15"/>
      <c r="K41" s="15"/>
      <c r="L41" s="16">
        <f t="shared" si="0"/>
        <v>0</v>
      </c>
      <c r="M41" s="17" t="e">
        <f t="shared" si="1"/>
        <v>#DIV/0!</v>
      </c>
      <c r="N41" s="10" t="e">
        <f t="shared" si="2"/>
        <v>#DIV/0!</v>
      </c>
      <c r="O41" s="12" t="e">
        <f t="shared" si="3"/>
        <v>#DIV/0!</v>
      </c>
      <c r="P41" s="10" t="e">
        <f t="shared" si="4"/>
        <v>#DIV/0!</v>
      </c>
    </row>
    <row r="42" spans="1:16" ht="20.25" x14ac:dyDescent="0.55000000000000004">
      <c r="A42" s="15"/>
      <c r="B42" s="26"/>
      <c r="C42" s="14"/>
      <c r="D42" s="15"/>
      <c r="E42" s="15"/>
      <c r="F42" s="15"/>
      <c r="G42" s="15"/>
      <c r="H42" s="15"/>
      <c r="I42" s="15"/>
      <c r="J42" s="15"/>
      <c r="K42" s="15"/>
      <c r="L42" s="16">
        <f t="shared" si="0"/>
        <v>0</v>
      </c>
      <c r="M42" s="17" t="e">
        <f t="shared" si="1"/>
        <v>#DIV/0!</v>
      </c>
      <c r="N42" s="10" t="e">
        <f t="shared" si="2"/>
        <v>#DIV/0!</v>
      </c>
      <c r="O42" s="12" t="e">
        <f t="shared" si="3"/>
        <v>#DIV/0!</v>
      </c>
      <c r="P42" s="10" t="e">
        <f t="shared" si="4"/>
        <v>#DIV/0!</v>
      </c>
    </row>
    <row r="43" spans="1:16" ht="20.25" x14ac:dyDescent="0.55000000000000004">
      <c r="A43" s="15"/>
      <c r="B43" s="26"/>
      <c r="C43" s="14"/>
      <c r="D43" s="15"/>
      <c r="E43" s="15"/>
      <c r="F43" s="15"/>
      <c r="G43" s="15"/>
      <c r="H43" s="15"/>
      <c r="I43" s="15"/>
      <c r="J43" s="15"/>
      <c r="K43" s="15"/>
      <c r="L43" s="16">
        <f t="shared" si="0"/>
        <v>0</v>
      </c>
      <c r="M43" s="17" t="e">
        <f t="shared" si="1"/>
        <v>#DIV/0!</v>
      </c>
      <c r="N43" s="10" t="e">
        <f t="shared" si="2"/>
        <v>#DIV/0!</v>
      </c>
      <c r="O43" s="12" t="e">
        <f t="shared" si="3"/>
        <v>#DIV/0!</v>
      </c>
      <c r="P43" s="10" t="e">
        <f t="shared" si="4"/>
        <v>#DIV/0!</v>
      </c>
    </row>
    <row r="44" spans="1:16" ht="20.25" x14ac:dyDescent="0.55000000000000004">
      <c r="A44" s="15"/>
      <c r="B44" s="26"/>
      <c r="C44" s="14"/>
      <c r="D44" s="15"/>
      <c r="E44" s="15"/>
      <c r="F44" s="15"/>
      <c r="G44" s="15"/>
      <c r="H44" s="15"/>
      <c r="I44" s="15"/>
      <c r="J44" s="15"/>
      <c r="K44" s="15"/>
      <c r="L44" s="16">
        <f t="shared" si="0"/>
        <v>0</v>
      </c>
      <c r="M44" s="17" t="e">
        <f t="shared" si="1"/>
        <v>#DIV/0!</v>
      </c>
      <c r="N44" s="10" t="e">
        <f t="shared" si="2"/>
        <v>#DIV/0!</v>
      </c>
      <c r="O44" s="12" t="e">
        <f t="shared" si="3"/>
        <v>#DIV/0!</v>
      </c>
      <c r="P44" s="10" t="e">
        <f t="shared" si="4"/>
        <v>#DIV/0!</v>
      </c>
    </row>
    <row r="45" spans="1:16" ht="20.25" x14ac:dyDescent="0.55000000000000004">
      <c r="A45" s="15"/>
      <c r="B45" s="26"/>
      <c r="C45" s="14"/>
      <c r="D45" s="15"/>
      <c r="E45" s="15"/>
      <c r="F45" s="15"/>
      <c r="G45" s="15"/>
      <c r="H45" s="15"/>
      <c r="I45" s="15"/>
      <c r="J45" s="15"/>
      <c r="K45" s="15"/>
      <c r="L45" s="16">
        <f t="shared" si="0"/>
        <v>0</v>
      </c>
      <c r="M45" s="17" t="e">
        <f t="shared" si="1"/>
        <v>#DIV/0!</v>
      </c>
      <c r="N45" s="10" t="e">
        <f t="shared" si="2"/>
        <v>#DIV/0!</v>
      </c>
      <c r="O45" s="12" t="e">
        <f t="shared" si="3"/>
        <v>#DIV/0!</v>
      </c>
      <c r="P45" s="10" t="e">
        <f t="shared" si="4"/>
        <v>#DIV/0!</v>
      </c>
    </row>
    <row r="46" spans="1:16" ht="20.25" x14ac:dyDescent="0.55000000000000004">
      <c r="A46" s="15"/>
      <c r="B46" s="26"/>
      <c r="C46" s="14"/>
      <c r="D46" s="15"/>
      <c r="E46" s="15"/>
      <c r="F46" s="15"/>
      <c r="G46" s="15"/>
      <c r="H46" s="15"/>
      <c r="I46" s="15"/>
      <c r="J46" s="15"/>
      <c r="K46" s="15"/>
      <c r="L46" s="16">
        <f t="shared" si="0"/>
        <v>0</v>
      </c>
      <c r="M46" s="17" t="e">
        <f t="shared" si="1"/>
        <v>#DIV/0!</v>
      </c>
      <c r="N46" s="10" t="e">
        <f t="shared" si="2"/>
        <v>#DIV/0!</v>
      </c>
      <c r="O46" s="12" t="e">
        <f t="shared" si="3"/>
        <v>#DIV/0!</v>
      </c>
      <c r="P46" s="10" t="e">
        <f t="shared" si="4"/>
        <v>#DIV/0!</v>
      </c>
    </row>
    <row r="47" spans="1:16" ht="20.25" x14ac:dyDescent="0.55000000000000004">
      <c r="A47" s="15"/>
      <c r="B47" s="26"/>
      <c r="C47" s="14"/>
      <c r="D47" s="15"/>
      <c r="E47" s="15"/>
      <c r="F47" s="15"/>
      <c r="G47" s="15"/>
      <c r="H47" s="15"/>
      <c r="I47" s="15"/>
      <c r="J47" s="15"/>
      <c r="K47" s="15"/>
      <c r="L47" s="16">
        <f t="shared" si="0"/>
        <v>0</v>
      </c>
      <c r="M47" s="17" t="e">
        <f t="shared" si="1"/>
        <v>#DIV/0!</v>
      </c>
      <c r="N47" s="10" t="e">
        <f t="shared" si="2"/>
        <v>#DIV/0!</v>
      </c>
      <c r="O47" s="12" t="e">
        <f t="shared" si="3"/>
        <v>#DIV/0!</v>
      </c>
      <c r="P47" s="10" t="e">
        <f t="shared" si="4"/>
        <v>#DIV/0!</v>
      </c>
    </row>
    <row r="48" spans="1:16" ht="20.25" x14ac:dyDescent="0.55000000000000004">
      <c r="A48" s="15"/>
      <c r="B48" s="26"/>
      <c r="C48" s="14"/>
      <c r="D48" s="15"/>
      <c r="E48" s="15"/>
      <c r="F48" s="15"/>
      <c r="G48" s="15"/>
      <c r="H48" s="15"/>
      <c r="I48" s="15"/>
      <c r="J48" s="15"/>
      <c r="K48" s="15"/>
      <c r="L48" s="16">
        <f t="shared" si="0"/>
        <v>0</v>
      </c>
      <c r="M48" s="17" t="e">
        <f t="shared" si="1"/>
        <v>#DIV/0!</v>
      </c>
      <c r="N48" s="10" t="e">
        <f t="shared" si="2"/>
        <v>#DIV/0!</v>
      </c>
      <c r="O48" s="12" t="e">
        <f t="shared" si="3"/>
        <v>#DIV/0!</v>
      </c>
      <c r="P48" s="10" t="e">
        <f t="shared" si="4"/>
        <v>#DIV/0!</v>
      </c>
    </row>
    <row r="49" spans="1:16" ht="20.25" x14ac:dyDescent="0.55000000000000004">
      <c r="A49" s="15"/>
      <c r="B49" s="26"/>
      <c r="C49" s="14"/>
      <c r="D49" s="15"/>
      <c r="E49" s="15"/>
      <c r="F49" s="15"/>
      <c r="G49" s="15"/>
      <c r="H49" s="15"/>
      <c r="I49" s="15"/>
      <c r="J49" s="15"/>
      <c r="K49" s="15"/>
      <c r="L49" s="16">
        <f t="shared" si="0"/>
        <v>0</v>
      </c>
      <c r="M49" s="17" t="e">
        <f t="shared" si="1"/>
        <v>#DIV/0!</v>
      </c>
      <c r="N49" s="10" t="e">
        <f t="shared" si="2"/>
        <v>#DIV/0!</v>
      </c>
      <c r="O49" s="12" t="e">
        <f t="shared" si="3"/>
        <v>#DIV/0!</v>
      </c>
      <c r="P49" s="10" t="e">
        <f t="shared" si="4"/>
        <v>#DIV/0!</v>
      </c>
    </row>
    <row r="50" spans="1:16" ht="20.25" x14ac:dyDescent="0.55000000000000004">
      <c r="A50" s="15"/>
      <c r="B50" s="26"/>
      <c r="C50" s="14"/>
      <c r="D50" s="15"/>
      <c r="E50" s="15"/>
      <c r="F50" s="15"/>
      <c r="G50" s="15"/>
      <c r="H50" s="15"/>
      <c r="I50" s="15"/>
      <c r="J50" s="15"/>
      <c r="K50" s="15"/>
      <c r="L50" s="16">
        <f t="shared" si="0"/>
        <v>0</v>
      </c>
      <c r="M50" s="17" t="e">
        <f t="shared" si="1"/>
        <v>#DIV/0!</v>
      </c>
      <c r="N50" s="10" t="e">
        <f t="shared" si="2"/>
        <v>#DIV/0!</v>
      </c>
      <c r="O50" s="12" t="e">
        <f t="shared" si="3"/>
        <v>#DIV/0!</v>
      </c>
      <c r="P50" s="10" t="e">
        <f t="shared" si="4"/>
        <v>#DIV/0!</v>
      </c>
    </row>
    <row r="51" spans="1:16" ht="20.25" x14ac:dyDescent="0.55000000000000004">
      <c r="A51" s="15"/>
      <c r="B51" s="26"/>
      <c r="C51" s="14"/>
      <c r="D51" s="15"/>
      <c r="E51" s="15"/>
      <c r="F51" s="15"/>
      <c r="G51" s="15"/>
      <c r="H51" s="15"/>
      <c r="I51" s="15"/>
      <c r="J51" s="15"/>
      <c r="K51" s="15"/>
      <c r="L51" s="16">
        <f t="shared" si="0"/>
        <v>0</v>
      </c>
      <c r="M51" s="17" t="e">
        <f t="shared" si="1"/>
        <v>#DIV/0!</v>
      </c>
      <c r="N51" s="10" t="e">
        <f t="shared" si="2"/>
        <v>#DIV/0!</v>
      </c>
      <c r="O51" s="12" t="e">
        <f t="shared" si="3"/>
        <v>#DIV/0!</v>
      </c>
      <c r="P51" s="10" t="e">
        <f t="shared" si="4"/>
        <v>#DIV/0!</v>
      </c>
    </row>
    <row r="52" spans="1:16" ht="20.25" x14ac:dyDescent="0.55000000000000004">
      <c r="A52" s="15"/>
      <c r="B52" s="26"/>
      <c r="C52" s="14"/>
      <c r="D52" s="15"/>
      <c r="E52" s="15"/>
      <c r="F52" s="15"/>
      <c r="G52" s="15"/>
      <c r="H52" s="15"/>
      <c r="I52" s="15"/>
      <c r="J52" s="15"/>
      <c r="K52" s="15"/>
      <c r="L52" s="16">
        <f t="shared" si="0"/>
        <v>0</v>
      </c>
      <c r="M52" s="17" t="e">
        <f t="shared" si="1"/>
        <v>#DIV/0!</v>
      </c>
      <c r="N52" s="10" t="e">
        <f t="shared" si="2"/>
        <v>#DIV/0!</v>
      </c>
      <c r="O52" s="12" t="e">
        <f t="shared" si="3"/>
        <v>#DIV/0!</v>
      </c>
      <c r="P52" s="10" t="e">
        <f t="shared" si="4"/>
        <v>#DIV/0!</v>
      </c>
    </row>
    <row r="53" spans="1:16" ht="20.25" x14ac:dyDescent="0.55000000000000004">
      <c r="A53" s="15"/>
      <c r="B53" s="26"/>
      <c r="C53" s="14"/>
      <c r="D53" s="15"/>
      <c r="E53" s="15"/>
      <c r="F53" s="15"/>
      <c r="G53" s="15"/>
      <c r="H53" s="15"/>
      <c r="I53" s="15"/>
      <c r="J53" s="15"/>
      <c r="K53" s="15"/>
      <c r="L53" s="16">
        <f t="shared" si="0"/>
        <v>0</v>
      </c>
      <c r="M53" s="17" t="e">
        <f t="shared" si="1"/>
        <v>#DIV/0!</v>
      </c>
      <c r="N53" s="10" t="e">
        <f t="shared" si="2"/>
        <v>#DIV/0!</v>
      </c>
      <c r="O53" s="12" t="e">
        <f t="shared" si="3"/>
        <v>#DIV/0!</v>
      </c>
      <c r="P53" s="10" t="e">
        <f t="shared" si="4"/>
        <v>#DIV/0!</v>
      </c>
    </row>
    <row r="54" spans="1:16" ht="20.25" x14ac:dyDescent="0.55000000000000004">
      <c r="A54" s="14"/>
      <c r="B54" s="25"/>
      <c r="C54" s="14"/>
      <c r="D54" s="15"/>
      <c r="E54" s="15"/>
      <c r="F54" s="15"/>
      <c r="G54" s="15"/>
      <c r="H54" s="15"/>
      <c r="I54" s="15"/>
      <c r="J54" s="15"/>
      <c r="K54" s="15"/>
      <c r="L54" s="16">
        <f t="shared" ref="L54:L116" si="5">SUM(D54:K54)</f>
        <v>0</v>
      </c>
      <c r="M54" s="17" t="e">
        <f t="shared" ref="M54:M116" si="6">(L54/C54)</f>
        <v>#DIV/0!</v>
      </c>
      <c r="N54" s="10" t="e">
        <f>MIN(1,(M54*1.6))</f>
        <v>#DIV/0!</v>
      </c>
      <c r="O54" s="12" t="e">
        <f>MIN(1,SUM(N54))</f>
        <v>#DIV/0!</v>
      </c>
      <c r="P54" s="10" t="e">
        <f>1-O54</f>
        <v>#DIV/0!</v>
      </c>
    </row>
    <row r="55" spans="1:16" ht="20.25" x14ac:dyDescent="0.55000000000000004">
      <c r="A55" s="15"/>
      <c r="B55" s="26"/>
      <c r="C55" s="14"/>
      <c r="D55" s="15"/>
      <c r="E55" s="15"/>
      <c r="F55" s="15"/>
      <c r="G55" s="15"/>
      <c r="H55" s="15"/>
      <c r="I55" s="15"/>
      <c r="J55" s="15"/>
      <c r="K55" s="15"/>
      <c r="L55" s="16">
        <f t="shared" si="5"/>
        <v>0</v>
      </c>
      <c r="M55" s="17" t="e">
        <f t="shared" si="6"/>
        <v>#DIV/0!</v>
      </c>
      <c r="N55" s="10" t="e">
        <f t="shared" ref="N55:N116" si="7">MIN(1,(M55*1.6))</f>
        <v>#DIV/0!</v>
      </c>
      <c r="O55" s="12" t="e">
        <f t="shared" ref="O55:O116" si="8">MIN(1,SUM(N55))</f>
        <v>#DIV/0!</v>
      </c>
      <c r="P55" s="10" t="e">
        <f t="shared" ref="P55:P116" si="9">1-O55</f>
        <v>#DIV/0!</v>
      </c>
    </row>
    <row r="56" spans="1:16" ht="20.25" x14ac:dyDescent="0.55000000000000004">
      <c r="A56" s="15"/>
      <c r="B56" s="26"/>
      <c r="C56" s="14"/>
      <c r="D56" s="15"/>
      <c r="E56" s="15"/>
      <c r="F56" s="15"/>
      <c r="G56" s="15"/>
      <c r="H56" s="15"/>
      <c r="I56" s="15"/>
      <c r="J56" s="15"/>
      <c r="K56" s="15"/>
      <c r="L56" s="16">
        <f t="shared" si="5"/>
        <v>0</v>
      </c>
      <c r="M56" s="17" t="e">
        <f t="shared" si="6"/>
        <v>#DIV/0!</v>
      </c>
      <c r="N56" s="10" t="e">
        <f t="shared" si="7"/>
        <v>#DIV/0!</v>
      </c>
      <c r="O56" s="12" t="e">
        <f t="shared" si="8"/>
        <v>#DIV/0!</v>
      </c>
      <c r="P56" s="10" t="e">
        <f t="shared" si="9"/>
        <v>#DIV/0!</v>
      </c>
    </row>
    <row r="57" spans="1:16" ht="20.25" x14ac:dyDescent="0.55000000000000004">
      <c r="A57" s="15"/>
      <c r="B57" s="26"/>
      <c r="C57" s="14"/>
      <c r="D57" s="15"/>
      <c r="E57" s="15"/>
      <c r="F57" s="15"/>
      <c r="G57" s="15"/>
      <c r="H57" s="15"/>
      <c r="I57" s="15"/>
      <c r="J57" s="15"/>
      <c r="K57" s="15"/>
      <c r="L57" s="16">
        <f t="shared" si="5"/>
        <v>0</v>
      </c>
      <c r="M57" s="17" t="e">
        <f t="shared" si="6"/>
        <v>#DIV/0!</v>
      </c>
      <c r="N57" s="10" t="e">
        <f t="shared" si="7"/>
        <v>#DIV/0!</v>
      </c>
      <c r="O57" s="12" t="e">
        <f t="shared" si="8"/>
        <v>#DIV/0!</v>
      </c>
      <c r="P57" s="10" t="e">
        <f t="shared" si="9"/>
        <v>#DIV/0!</v>
      </c>
    </row>
    <row r="58" spans="1:16" ht="20.25" x14ac:dyDescent="0.55000000000000004">
      <c r="A58" s="15"/>
      <c r="B58" s="26"/>
      <c r="C58" s="14"/>
      <c r="D58" s="15"/>
      <c r="E58" s="15"/>
      <c r="F58" s="15"/>
      <c r="G58" s="15"/>
      <c r="H58" s="15"/>
      <c r="I58" s="15"/>
      <c r="J58" s="15"/>
      <c r="K58" s="15"/>
      <c r="L58" s="16">
        <f t="shared" si="5"/>
        <v>0</v>
      </c>
      <c r="M58" s="17" t="e">
        <f t="shared" si="6"/>
        <v>#DIV/0!</v>
      </c>
      <c r="N58" s="10" t="e">
        <f t="shared" si="7"/>
        <v>#DIV/0!</v>
      </c>
      <c r="O58" s="12" t="e">
        <f t="shared" si="8"/>
        <v>#DIV/0!</v>
      </c>
      <c r="P58" s="10" t="e">
        <f t="shared" si="9"/>
        <v>#DIV/0!</v>
      </c>
    </row>
    <row r="59" spans="1:16" ht="20.25" x14ac:dyDescent="0.55000000000000004">
      <c r="A59" s="15"/>
      <c r="B59" s="26"/>
      <c r="C59" s="14"/>
      <c r="D59" s="15"/>
      <c r="E59" s="15"/>
      <c r="F59" s="15"/>
      <c r="G59" s="15"/>
      <c r="H59" s="15"/>
      <c r="I59" s="15"/>
      <c r="J59" s="15"/>
      <c r="K59" s="15"/>
      <c r="L59" s="16">
        <f t="shared" si="5"/>
        <v>0</v>
      </c>
      <c r="M59" s="17" t="e">
        <f t="shared" si="6"/>
        <v>#DIV/0!</v>
      </c>
      <c r="N59" s="10" t="e">
        <f t="shared" si="7"/>
        <v>#DIV/0!</v>
      </c>
      <c r="O59" s="12" t="e">
        <f t="shared" si="8"/>
        <v>#DIV/0!</v>
      </c>
      <c r="P59" s="10" t="e">
        <f t="shared" si="9"/>
        <v>#DIV/0!</v>
      </c>
    </row>
    <row r="60" spans="1:16" ht="20.25" x14ac:dyDescent="0.55000000000000004">
      <c r="A60" s="15"/>
      <c r="B60" s="26"/>
      <c r="C60" s="14"/>
      <c r="D60" s="15"/>
      <c r="E60" s="15"/>
      <c r="F60" s="15"/>
      <c r="G60" s="15"/>
      <c r="H60" s="15"/>
      <c r="I60" s="15"/>
      <c r="J60" s="15"/>
      <c r="K60" s="15"/>
      <c r="L60" s="16">
        <f t="shared" si="5"/>
        <v>0</v>
      </c>
      <c r="M60" s="17" t="e">
        <f t="shared" si="6"/>
        <v>#DIV/0!</v>
      </c>
      <c r="N60" s="10" t="e">
        <f t="shared" si="7"/>
        <v>#DIV/0!</v>
      </c>
      <c r="O60" s="12" t="e">
        <f t="shared" si="8"/>
        <v>#DIV/0!</v>
      </c>
      <c r="P60" s="10" t="e">
        <f t="shared" si="9"/>
        <v>#DIV/0!</v>
      </c>
    </row>
    <row r="61" spans="1:16" ht="20.25" x14ac:dyDescent="0.55000000000000004">
      <c r="A61" s="15"/>
      <c r="B61" s="26"/>
      <c r="C61" s="14"/>
      <c r="D61" s="15"/>
      <c r="E61" s="15"/>
      <c r="F61" s="15"/>
      <c r="G61" s="15"/>
      <c r="H61" s="15"/>
      <c r="I61" s="15"/>
      <c r="J61" s="15"/>
      <c r="K61" s="15"/>
      <c r="L61" s="16">
        <f t="shared" si="5"/>
        <v>0</v>
      </c>
      <c r="M61" s="17" t="e">
        <f t="shared" si="6"/>
        <v>#DIV/0!</v>
      </c>
      <c r="N61" s="10" t="e">
        <f t="shared" si="7"/>
        <v>#DIV/0!</v>
      </c>
      <c r="O61" s="12" t="e">
        <f t="shared" si="8"/>
        <v>#DIV/0!</v>
      </c>
      <c r="P61" s="10" t="e">
        <f t="shared" si="9"/>
        <v>#DIV/0!</v>
      </c>
    </row>
    <row r="62" spans="1:16" ht="20.25" x14ac:dyDescent="0.55000000000000004">
      <c r="A62" s="15"/>
      <c r="B62" s="26"/>
      <c r="C62" s="14"/>
      <c r="D62" s="15"/>
      <c r="E62" s="15"/>
      <c r="F62" s="15"/>
      <c r="G62" s="15"/>
      <c r="H62" s="15"/>
      <c r="I62" s="15"/>
      <c r="J62" s="15"/>
      <c r="K62" s="15"/>
      <c r="L62" s="16">
        <f t="shared" si="5"/>
        <v>0</v>
      </c>
      <c r="M62" s="17" t="e">
        <f t="shared" si="6"/>
        <v>#DIV/0!</v>
      </c>
      <c r="N62" s="10" t="e">
        <f t="shared" si="7"/>
        <v>#DIV/0!</v>
      </c>
      <c r="O62" s="12" t="e">
        <f t="shared" si="8"/>
        <v>#DIV/0!</v>
      </c>
      <c r="P62" s="10" t="e">
        <f t="shared" si="9"/>
        <v>#DIV/0!</v>
      </c>
    </row>
    <row r="63" spans="1:16" ht="20.25" x14ac:dyDescent="0.55000000000000004">
      <c r="A63" s="15"/>
      <c r="B63" s="26"/>
      <c r="C63" s="14"/>
      <c r="D63" s="15"/>
      <c r="E63" s="15"/>
      <c r="F63" s="15"/>
      <c r="G63" s="15"/>
      <c r="H63" s="15"/>
      <c r="I63" s="15"/>
      <c r="J63" s="15"/>
      <c r="K63" s="15"/>
      <c r="L63" s="16">
        <f t="shared" si="5"/>
        <v>0</v>
      </c>
      <c r="M63" s="17" t="e">
        <f t="shared" si="6"/>
        <v>#DIV/0!</v>
      </c>
      <c r="N63" s="10" t="e">
        <f t="shared" si="7"/>
        <v>#DIV/0!</v>
      </c>
      <c r="O63" s="12" t="e">
        <f t="shared" si="8"/>
        <v>#DIV/0!</v>
      </c>
      <c r="P63" s="10" t="e">
        <f t="shared" si="9"/>
        <v>#DIV/0!</v>
      </c>
    </row>
    <row r="64" spans="1:16" ht="20.25" x14ac:dyDescent="0.55000000000000004">
      <c r="A64" s="15"/>
      <c r="B64" s="26"/>
      <c r="C64" s="14"/>
      <c r="D64" s="15"/>
      <c r="E64" s="15"/>
      <c r="F64" s="15"/>
      <c r="G64" s="15"/>
      <c r="H64" s="15"/>
      <c r="I64" s="15"/>
      <c r="J64" s="15"/>
      <c r="K64" s="15"/>
      <c r="L64" s="16">
        <f t="shared" si="5"/>
        <v>0</v>
      </c>
      <c r="M64" s="17" t="e">
        <f t="shared" si="6"/>
        <v>#DIV/0!</v>
      </c>
      <c r="N64" s="10" t="e">
        <f t="shared" si="7"/>
        <v>#DIV/0!</v>
      </c>
      <c r="O64" s="12" t="e">
        <f t="shared" si="8"/>
        <v>#DIV/0!</v>
      </c>
      <c r="P64" s="10" t="e">
        <f t="shared" si="9"/>
        <v>#DIV/0!</v>
      </c>
    </row>
    <row r="65" spans="1:16" ht="20.25" x14ac:dyDescent="0.55000000000000004">
      <c r="A65" s="15"/>
      <c r="B65" s="26"/>
      <c r="C65" s="14"/>
      <c r="D65" s="15"/>
      <c r="E65" s="15"/>
      <c r="F65" s="15"/>
      <c r="G65" s="15"/>
      <c r="H65" s="15"/>
      <c r="I65" s="15"/>
      <c r="J65" s="15"/>
      <c r="K65" s="15"/>
      <c r="L65" s="16">
        <f t="shared" ref="L65:L90" si="10">SUM(D65:K65)</f>
        <v>0</v>
      </c>
      <c r="M65" s="17" t="e">
        <f t="shared" ref="M65:M90" si="11">(L65/C65)</f>
        <v>#DIV/0!</v>
      </c>
      <c r="N65" s="10" t="e">
        <f t="shared" ref="N65:N90" si="12">MIN(1,(M65*1.6))</f>
        <v>#DIV/0!</v>
      </c>
      <c r="O65" s="12" t="e">
        <f t="shared" ref="O65:O90" si="13">MIN(1,SUM(N65))</f>
        <v>#DIV/0!</v>
      </c>
      <c r="P65" s="10" t="e">
        <f t="shared" ref="P65:P90" si="14">1-O65</f>
        <v>#DIV/0!</v>
      </c>
    </row>
    <row r="66" spans="1:16" ht="20.25" x14ac:dyDescent="0.55000000000000004">
      <c r="A66" s="15"/>
      <c r="B66" s="26"/>
      <c r="C66" s="14"/>
      <c r="D66" s="15"/>
      <c r="E66" s="15"/>
      <c r="F66" s="15"/>
      <c r="G66" s="15"/>
      <c r="H66" s="15"/>
      <c r="I66" s="15"/>
      <c r="J66" s="15"/>
      <c r="K66" s="15"/>
      <c r="L66" s="16">
        <f t="shared" si="10"/>
        <v>0</v>
      </c>
      <c r="M66" s="17" t="e">
        <f t="shared" si="11"/>
        <v>#DIV/0!</v>
      </c>
      <c r="N66" s="10" t="e">
        <f t="shared" si="12"/>
        <v>#DIV/0!</v>
      </c>
      <c r="O66" s="12" t="e">
        <f t="shared" si="13"/>
        <v>#DIV/0!</v>
      </c>
      <c r="P66" s="10" t="e">
        <f t="shared" si="14"/>
        <v>#DIV/0!</v>
      </c>
    </row>
    <row r="67" spans="1:16" ht="20.25" x14ac:dyDescent="0.55000000000000004">
      <c r="A67" s="15"/>
      <c r="B67" s="26"/>
      <c r="C67" s="14"/>
      <c r="D67" s="15"/>
      <c r="E67" s="15"/>
      <c r="F67" s="15"/>
      <c r="G67" s="15"/>
      <c r="H67" s="15"/>
      <c r="I67" s="15"/>
      <c r="J67" s="15"/>
      <c r="K67" s="15"/>
      <c r="L67" s="16">
        <f t="shared" si="10"/>
        <v>0</v>
      </c>
      <c r="M67" s="17" t="e">
        <f t="shared" si="11"/>
        <v>#DIV/0!</v>
      </c>
      <c r="N67" s="10" t="e">
        <f t="shared" si="12"/>
        <v>#DIV/0!</v>
      </c>
      <c r="O67" s="12" t="e">
        <f t="shared" si="13"/>
        <v>#DIV/0!</v>
      </c>
      <c r="P67" s="10" t="e">
        <f t="shared" si="14"/>
        <v>#DIV/0!</v>
      </c>
    </row>
    <row r="68" spans="1:16" ht="20.25" x14ac:dyDescent="0.55000000000000004">
      <c r="A68" s="15"/>
      <c r="B68" s="26"/>
      <c r="C68" s="14"/>
      <c r="D68" s="15"/>
      <c r="E68" s="15"/>
      <c r="F68" s="15"/>
      <c r="G68" s="15"/>
      <c r="H68" s="15"/>
      <c r="I68" s="15"/>
      <c r="J68" s="15"/>
      <c r="K68" s="15"/>
      <c r="L68" s="16">
        <f t="shared" si="10"/>
        <v>0</v>
      </c>
      <c r="M68" s="17" t="e">
        <f t="shared" si="11"/>
        <v>#DIV/0!</v>
      </c>
      <c r="N68" s="10" t="e">
        <f t="shared" si="12"/>
        <v>#DIV/0!</v>
      </c>
      <c r="O68" s="12" t="e">
        <f t="shared" si="13"/>
        <v>#DIV/0!</v>
      </c>
      <c r="P68" s="10" t="e">
        <f t="shared" si="14"/>
        <v>#DIV/0!</v>
      </c>
    </row>
    <row r="69" spans="1:16" ht="20.25" x14ac:dyDescent="0.55000000000000004">
      <c r="A69" s="15"/>
      <c r="B69" s="26"/>
      <c r="C69" s="14"/>
      <c r="D69" s="15"/>
      <c r="E69" s="15"/>
      <c r="F69" s="15"/>
      <c r="G69" s="15"/>
      <c r="H69" s="15"/>
      <c r="I69" s="15"/>
      <c r="J69" s="15"/>
      <c r="K69" s="15"/>
      <c r="L69" s="16">
        <f t="shared" si="10"/>
        <v>0</v>
      </c>
      <c r="M69" s="17" t="e">
        <f t="shared" si="11"/>
        <v>#DIV/0!</v>
      </c>
      <c r="N69" s="10" t="e">
        <f t="shared" si="12"/>
        <v>#DIV/0!</v>
      </c>
      <c r="O69" s="12" t="e">
        <f t="shared" si="13"/>
        <v>#DIV/0!</v>
      </c>
      <c r="P69" s="10" t="e">
        <f t="shared" si="14"/>
        <v>#DIV/0!</v>
      </c>
    </row>
    <row r="70" spans="1:16" ht="20.25" x14ac:dyDescent="0.55000000000000004">
      <c r="A70" s="15"/>
      <c r="B70" s="26"/>
      <c r="C70" s="14"/>
      <c r="D70" s="15"/>
      <c r="E70" s="15"/>
      <c r="F70" s="15"/>
      <c r="G70" s="15"/>
      <c r="H70" s="15"/>
      <c r="I70" s="15"/>
      <c r="J70" s="15"/>
      <c r="K70" s="15"/>
      <c r="L70" s="16">
        <f t="shared" si="10"/>
        <v>0</v>
      </c>
      <c r="M70" s="17" t="e">
        <f t="shared" si="11"/>
        <v>#DIV/0!</v>
      </c>
      <c r="N70" s="10" t="e">
        <f t="shared" si="12"/>
        <v>#DIV/0!</v>
      </c>
      <c r="O70" s="12" t="e">
        <f t="shared" si="13"/>
        <v>#DIV/0!</v>
      </c>
      <c r="P70" s="10" t="e">
        <f t="shared" si="14"/>
        <v>#DIV/0!</v>
      </c>
    </row>
    <row r="71" spans="1:16" ht="20.25" x14ac:dyDescent="0.55000000000000004">
      <c r="A71" s="15"/>
      <c r="B71" s="26"/>
      <c r="C71" s="14"/>
      <c r="D71" s="15"/>
      <c r="E71" s="15"/>
      <c r="F71" s="15"/>
      <c r="G71" s="15"/>
      <c r="H71" s="15"/>
      <c r="I71" s="15"/>
      <c r="J71" s="15"/>
      <c r="K71" s="15"/>
      <c r="L71" s="16">
        <f t="shared" si="10"/>
        <v>0</v>
      </c>
      <c r="M71" s="17" t="e">
        <f t="shared" si="11"/>
        <v>#DIV/0!</v>
      </c>
      <c r="N71" s="10" t="e">
        <f t="shared" si="12"/>
        <v>#DIV/0!</v>
      </c>
      <c r="O71" s="12" t="e">
        <f t="shared" si="13"/>
        <v>#DIV/0!</v>
      </c>
      <c r="P71" s="10" t="e">
        <f t="shared" si="14"/>
        <v>#DIV/0!</v>
      </c>
    </row>
    <row r="72" spans="1:16" ht="20.25" x14ac:dyDescent="0.55000000000000004">
      <c r="A72" s="15"/>
      <c r="B72" s="26"/>
      <c r="C72" s="14"/>
      <c r="D72" s="15"/>
      <c r="E72" s="15"/>
      <c r="F72" s="15"/>
      <c r="G72" s="15"/>
      <c r="H72" s="15"/>
      <c r="I72" s="15"/>
      <c r="J72" s="15"/>
      <c r="K72" s="15"/>
      <c r="L72" s="16">
        <f t="shared" si="10"/>
        <v>0</v>
      </c>
      <c r="M72" s="17" t="e">
        <f t="shared" si="11"/>
        <v>#DIV/0!</v>
      </c>
      <c r="N72" s="10" t="e">
        <f t="shared" si="12"/>
        <v>#DIV/0!</v>
      </c>
      <c r="O72" s="12" t="e">
        <f t="shared" si="13"/>
        <v>#DIV/0!</v>
      </c>
      <c r="P72" s="10" t="e">
        <f t="shared" si="14"/>
        <v>#DIV/0!</v>
      </c>
    </row>
    <row r="73" spans="1:16" ht="20.25" x14ac:dyDescent="0.55000000000000004">
      <c r="A73" s="15"/>
      <c r="B73" s="26"/>
      <c r="C73" s="14"/>
      <c r="D73" s="15"/>
      <c r="E73" s="15"/>
      <c r="F73" s="15"/>
      <c r="G73" s="15"/>
      <c r="H73" s="15"/>
      <c r="I73" s="15"/>
      <c r="J73" s="15"/>
      <c r="K73" s="15"/>
      <c r="L73" s="16">
        <f t="shared" si="10"/>
        <v>0</v>
      </c>
      <c r="M73" s="17" t="e">
        <f t="shared" si="11"/>
        <v>#DIV/0!</v>
      </c>
      <c r="N73" s="10" t="e">
        <f t="shared" si="12"/>
        <v>#DIV/0!</v>
      </c>
      <c r="O73" s="12" t="e">
        <f t="shared" si="13"/>
        <v>#DIV/0!</v>
      </c>
      <c r="P73" s="10" t="e">
        <f t="shared" si="14"/>
        <v>#DIV/0!</v>
      </c>
    </row>
    <row r="74" spans="1:16" ht="20.25" x14ac:dyDescent="0.55000000000000004">
      <c r="A74" s="15"/>
      <c r="B74" s="26"/>
      <c r="C74" s="14"/>
      <c r="D74" s="15"/>
      <c r="E74" s="15"/>
      <c r="F74" s="15"/>
      <c r="G74" s="15"/>
      <c r="H74" s="15"/>
      <c r="I74" s="15"/>
      <c r="J74" s="15"/>
      <c r="K74" s="15"/>
      <c r="L74" s="16">
        <f t="shared" si="10"/>
        <v>0</v>
      </c>
      <c r="M74" s="17" t="e">
        <f t="shared" si="11"/>
        <v>#DIV/0!</v>
      </c>
      <c r="N74" s="10" t="e">
        <f t="shared" si="12"/>
        <v>#DIV/0!</v>
      </c>
      <c r="O74" s="12" t="e">
        <f t="shared" si="13"/>
        <v>#DIV/0!</v>
      </c>
      <c r="P74" s="10" t="e">
        <f t="shared" si="14"/>
        <v>#DIV/0!</v>
      </c>
    </row>
    <row r="75" spans="1:16" ht="20.25" x14ac:dyDescent="0.55000000000000004">
      <c r="A75" s="15"/>
      <c r="B75" s="26"/>
      <c r="C75" s="14"/>
      <c r="D75" s="15"/>
      <c r="E75" s="15"/>
      <c r="F75" s="15"/>
      <c r="G75" s="15"/>
      <c r="H75" s="15"/>
      <c r="I75" s="15"/>
      <c r="J75" s="15"/>
      <c r="K75" s="15"/>
      <c r="L75" s="16">
        <f t="shared" si="10"/>
        <v>0</v>
      </c>
      <c r="M75" s="17" t="e">
        <f t="shared" si="11"/>
        <v>#DIV/0!</v>
      </c>
      <c r="N75" s="10" t="e">
        <f t="shared" si="12"/>
        <v>#DIV/0!</v>
      </c>
      <c r="O75" s="12" t="e">
        <f t="shared" si="13"/>
        <v>#DIV/0!</v>
      </c>
      <c r="P75" s="10" t="e">
        <f t="shared" si="14"/>
        <v>#DIV/0!</v>
      </c>
    </row>
    <row r="76" spans="1:16" ht="20.25" x14ac:dyDescent="0.55000000000000004">
      <c r="A76" s="15"/>
      <c r="B76" s="26"/>
      <c r="C76" s="14"/>
      <c r="D76" s="15"/>
      <c r="E76" s="15"/>
      <c r="F76" s="15"/>
      <c r="G76" s="15"/>
      <c r="H76" s="15"/>
      <c r="I76" s="15"/>
      <c r="J76" s="15"/>
      <c r="K76" s="15"/>
      <c r="L76" s="16">
        <f t="shared" si="10"/>
        <v>0</v>
      </c>
      <c r="M76" s="17" t="e">
        <f t="shared" si="11"/>
        <v>#DIV/0!</v>
      </c>
      <c r="N76" s="10" t="e">
        <f t="shared" si="12"/>
        <v>#DIV/0!</v>
      </c>
      <c r="O76" s="12" t="e">
        <f t="shared" si="13"/>
        <v>#DIV/0!</v>
      </c>
      <c r="P76" s="10" t="e">
        <f t="shared" si="14"/>
        <v>#DIV/0!</v>
      </c>
    </row>
    <row r="77" spans="1:16" ht="20.25" x14ac:dyDescent="0.55000000000000004">
      <c r="A77" s="15"/>
      <c r="B77" s="26"/>
      <c r="C77" s="14"/>
      <c r="D77" s="15"/>
      <c r="E77" s="15"/>
      <c r="F77" s="15"/>
      <c r="G77" s="15"/>
      <c r="H77" s="15"/>
      <c r="I77" s="15"/>
      <c r="J77" s="15"/>
      <c r="K77" s="15"/>
      <c r="L77" s="16">
        <f t="shared" si="10"/>
        <v>0</v>
      </c>
      <c r="M77" s="17" t="e">
        <f t="shared" si="11"/>
        <v>#DIV/0!</v>
      </c>
      <c r="N77" s="10" t="e">
        <f t="shared" si="12"/>
        <v>#DIV/0!</v>
      </c>
      <c r="O77" s="12" t="e">
        <f t="shared" si="13"/>
        <v>#DIV/0!</v>
      </c>
      <c r="P77" s="10" t="e">
        <f t="shared" si="14"/>
        <v>#DIV/0!</v>
      </c>
    </row>
    <row r="78" spans="1:16" ht="20.25" x14ac:dyDescent="0.55000000000000004">
      <c r="A78" s="15"/>
      <c r="B78" s="26"/>
      <c r="C78" s="14"/>
      <c r="D78" s="15"/>
      <c r="E78" s="15"/>
      <c r="F78" s="15"/>
      <c r="G78" s="15"/>
      <c r="H78" s="15"/>
      <c r="I78" s="15"/>
      <c r="J78" s="15"/>
      <c r="K78" s="15"/>
      <c r="L78" s="16">
        <f t="shared" si="10"/>
        <v>0</v>
      </c>
      <c r="M78" s="17" t="e">
        <f t="shared" si="11"/>
        <v>#DIV/0!</v>
      </c>
      <c r="N78" s="10" t="e">
        <f t="shared" si="12"/>
        <v>#DIV/0!</v>
      </c>
      <c r="O78" s="12" t="e">
        <f t="shared" si="13"/>
        <v>#DIV/0!</v>
      </c>
      <c r="P78" s="10" t="e">
        <f t="shared" si="14"/>
        <v>#DIV/0!</v>
      </c>
    </row>
    <row r="79" spans="1:16" ht="20.25" x14ac:dyDescent="0.55000000000000004">
      <c r="A79" s="15"/>
      <c r="B79" s="26"/>
      <c r="C79" s="14"/>
      <c r="D79" s="15"/>
      <c r="E79" s="15"/>
      <c r="F79" s="15"/>
      <c r="G79" s="15"/>
      <c r="H79" s="15"/>
      <c r="I79" s="15"/>
      <c r="J79" s="15"/>
      <c r="K79" s="15"/>
      <c r="L79" s="16">
        <f t="shared" si="10"/>
        <v>0</v>
      </c>
      <c r="M79" s="17" t="e">
        <f t="shared" si="11"/>
        <v>#DIV/0!</v>
      </c>
      <c r="N79" s="10" t="e">
        <f t="shared" si="12"/>
        <v>#DIV/0!</v>
      </c>
      <c r="O79" s="12" t="e">
        <f t="shared" si="13"/>
        <v>#DIV/0!</v>
      </c>
      <c r="P79" s="10" t="e">
        <f t="shared" si="14"/>
        <v>#DIV/0!</v>
      </c>
    </row>
    <row r="80" spans="1:16" ht="20.25" x14ac:dyDescent="0.55000000000000004">
      <c r="A80" s="15"/>
      <c r="B80" s="26"/>
      <c r="C80" s="14"/>
      <c r="D80" s="15"/>
      <c r="E80" s="15"/>
      <c r="F80" s="15"/>
      <c r="G80" s="15"/>
      <c r="H80" s="15"/>
      <c r="I80" s="15"/>
      <c r="J80" s="15"/>
      <c r="K80" s="15"/>
      <c r="L80" s="16">
        <f t="shared" si="10"/>
        <v>0</v>
      </c>
      <c r="M80" s="17" t="e">
        <f t="shared" si="11"/>
        <v>#DIV/0!</v>
      </c>
      <c r="N80" s="10" t="e">
        <f t="shared" si="12"/>
        <v>#DIV/0!</v>
      </c>
      <c r="O80" s="12" t="e">
        <f t="shared" si="13"/>
        <v>#DIV/0!</v>
      </c>
      <c r="P80" s="10" t="e">
        <f t="shared" si="14"/>
        <v>#DIV/0!</v>
      </c>
    </row>
    <row r="81" spans="1:16" ht="20.25" x14ac:dyDescent="0.55000000000000004">
      <c r="A81" s="15"/>
      <c r="B81" s="26"/>
      <c r="C81" s="14"/>
      <c r="D81" s="15"/>
      <c r="E81" s="15"/>
      <c r="F81" s="15"/>
      <c r="G81" s="15"/>
      <c r="H81" s="15"/>
      <c r="I81" s="15"/>
      <c r="J81" s="15"/>
      <c r="K81" s="15"/>
      <c r="L81" s="16">
        <f t="shared" si="10"/>
        <v>0</v>
      </c>
      <c r="M81" s="17" t="e">
        <f t="shared" si="11"/>
        <v>#DIV/0!</v>
      </c>
      <c r="N81" s="10" t="e">
        <f t="shared" si="12"/>
        <v>#DIV/0!</v>
      </c>
      <c r="O81" s="12" t="e">
        <f t="shared" si="13"/>
        <v>#DIV/0!</v>
      </c>
      <c r="P81" s="10" t="e">
        <f t="shared" si="14"/>
        <v>#DIV/0!</v>
      </c>
    </row>
    <row r="82" spans="1:16" ht="20.25" x14ac:dyDescent="0.55000000000000004">
      <c r="A82" s="15"/>
      <c r="B82" s="26"/>
      <c r="C82" s="14"/>
      <c r="D82" s="15"/>
      <c r="E82" s="15"/>
      <c r="F82" s="15"/>
      <c r="G82" s="15"/>
      <c r="H82" s="15"/>
      <c r="I82" s="15"/>
      <c r="J82" s="15"/>
      <c r="K82" s="15"/>
      <c r="L82" s="16">
        <f t="shared" si="10"/>
        <v>0</v>
      </c>
      <c r="M82" s="17" t="e">
        <f t="shared" si="11"/>
        <v>#DIV/0!</v>
      </c>
      <c r="N82" s="10" t="e">
        <f t="shared" si="12"/>
        <v>#DIV/0!</v>
      </c>
      <c r="O82" s="12" t="e">
        <f t="shared" si="13"/>
        <v>#DIV/0!</v>
      </c>
      <c r="P82" s="10" t="e">
        <f t="shared" si="14"/>
        <v>#DIV/0!</v>
      </c>
    </row>
    <row r="83" spans="1:16" ht="20.25" x14ac:dyDescent="0.55000000000000004">
      <c r="A83" s="15"/>
      <c r="B83" s="26"/>
      <c r="C83" s="14"/>
      <c r="D83" s="15"/>
      <c r="E83" s="15"/>
      <c r="F83" s="15"/>
      <c r="G83" s="15"/>
      <c r="H83" s="15"/>
      <c r="I83" s="15"/>
      <c r="J83" s="15"/>
      <c r="K83" s="15"/>
      <c r="L83" s="16">
        <f t="shared" si="10"/>
        <v>0</v>
      </c>
      <c r="M83" s="17" t="e">
        <f t="shared" si="11"/>
        <v>#DIV/0!</v>
      </c>
      <c r="N83" s="10" t="e">
        <f t="shared" si="12"/>
        <v>#DIV/0!</v>
      </c>
      <c r="O83" s="12" t="e">
        <f t="shared" si="13"/>
        <v>#DIV/0!</v>
      </c>
      <c r="P83" s="10" t="e">
        <f t="shared" si="14"/>
        <v>#DIV/0!</v>
      </c>
    </row>
    <row r="84" spans="1:16" ht="20.25" x14ac:dyDescent="0.55000000000000004">
      <c r="A84" s="15"/>
      <c r="B84" s="26"/>
      <c r="C84" s="14"/>
      <c r="D84" s="15"/>
      <c r="E84" s="15"/>
      <c r="F84" s="15"/>
      <c r="G84" s="15"/>
      <c r="H84" s="15"/>
      <c r="I84" s="15"/>
      <c r="J84" s="15"/>
      <c r="K84" s="15"/>
      <c r="L84" s="16">
        <f t="shared" si="10"/>
        <v>0</v>
      </c>
      <c r="M84" s="17" t="e">
        <f t="shared" si="11"/>
        <v>#DIV/0!</v>
      </c>
      <c r="N84" s="10" t="e">
        <f t="shared" si="12"/>
        <v>#DIV/0!</v>
      </c>
      <c r="O84" s="12" t="e">
        <f t="shared" si="13"/>
        <v>#DIV/0!</v>
      </c>
      <c r="P84" s="10" t="e">
        <f t="shared" si="14"/>
        <v>#DIV/0!</v>
      </c>
    </row>
    <row r="85" spans="1:16" ht="20.25" x14ac:dyDescent="0.55000000000000004">
      <c r="A85" s="15"/>
      <c r="B85" s="26"/>
      <c r="C85" s="14"/>
      <c r="D85" s="15"/>
      <c r="E85" s="15"/>
      <c r="F85" s="15"/>
      <c r="G85" s="15"/>
      <c r="H85" s="15"/>
      <c r="I85" s="15"/>
      <c r="J85" s="15"/>
      <c r="K85" s="15"/>
      <c r="L85" s="16">
        <f t="shared" si="10"/>
        <v>0</v>
      </c>
      <c r="M85" s="17" t="e">
        <f t="shared" si="11"/>
        <v>#DIV/0!</v>
      </c>
      <c r="N85" s="10" t="e">
        <f t="shared" si="12"/>
        <v>#DIV/0!</v>
      </c>
      <c r="O85" s="12" t="e">
        <f t="shared" si="13"/>
        <v>#DIV/0!</v>
      </c>
      <c r="P85" s="10" t="e">
        <f t="shared" si="14"/>
        <v>#DIV/0!</v>
      </c>
    </row>
    <row r="86" spans="1:16" ht="20.25" x14ac:dyDescent="0.55000000000000004">
      <c r="A86" s="15"/>
      <c r="B86" s="26"/>
      <c r="C86" s="14"/>
      <c r="D86" s="15"/>
      <c r="E86" s="15"/>
      <c r="F86" s="15"/>
      <c r="G86" s="15"/>
      <c r="H86" s="15"/>
      <c r="I86" s="15"/>
      <c r="J86" s="15"/>
      <c r="K86" s="15"/>
      <c r="L86" s="16">
        <f t="shared" si="10"/>
        <v>0</v>
      </c>
      <c r="M86" s="17" t="e">
        <f t="shared" si="11"/>
        <v>#DIV/0!</v>
      </c>
      <c r="N86" s="10" t="e">
        <f t="shared" si="12"/>
        <v>#DIV/0!</v>
      </c>
      <c r="O86" s="12" t="e">
        <f t="shared" si="13"/>
        <v>#DIV/0!</v>
      </c>
      <c r="P86" s="10" t="e">
        <f t="shared" si="14"/>
        <v>#DIV/0!</v>
      </c>
    </row>
    <row r="87" spans="1:16" ht="20.25" x14ac:dyDescent="0.55000000000000004">
      <c r="A87" s="15"/>
      <c r="B87" s="26"/>
      <c r="C87" s="14"/>
      <c r="D87" s="15"/>
      <c r="E87" s="15"/>
      <c r="F87" s="15"/>
      <c r="G87" s="15"/>
      <c r="H87" s="15"/>
      <c r="I87" s="15"/>
      <c r="J87" s="15"/>
      <c r="K87" s="15"/>
      <c r="L87" s="16">
        <f t="shared" si="10"/>
        <v>0</v>
      </c>
      <c r="M87" s="17" t="e">
        <f t="shared" si="11"/>
        <v>#DIV/0!</v>
      </c>
      <c r="N87" s="10" t="e">
        <f t="shared" si="12"/>
        <v>#DIV/0!</v>
      </c>
      <c r="O87" s="12" t="e">
        <f t="shared" si="13"/>
        <v>#DIV/0!</v>
      </c>
      <c r="P87" s="10" t="e">
        <f t="shared" si="14"/>
        <v>#DIV/0!</v>
      </c>
    </row>
    <row r="88" spans="1:16" ht="20.25" x14ac:dyDescent="0.55000000000000004">
      <c r="A88" s="15"/>
      <c r="B88" s="26"/>
      <c r="C88" s="14"/>
      <c r="D88" s="15"/>
      <c r="E88" s="15"/>
      <c r="F88" s="15"/>
      <c r="G88" s="15"/>
      <c r="H88" s="15"/>
      <c r="I88" s="15"/>
      <c r="J88" s="15"/>
      <c r="K88" s="15"/>
      <c r="L88" s="16">
        <f t="shared" si="10"/>
        <v>0</v>
      </c>
      <c r="M88" s="17" t="e">
        <f t="shared" si="11"/>
        <v>#DIV/0!</v>
      </c>
      <c r="N88" s="10" t="e">
        <f t="shared" si="12"/>
        <v>#DIV/0!</v>
      </c>
      <c r="O88" s="12" t="e">
        <f t="shared" si="13"/>
        <v>#DIV/0!</v>
      </c>
      <c r="P88" s="10" t="e">
        <f t="shared" si="14"/>
        <v>#DIV/0!</v>
      </c>
    </row>
    <row r="89" spans="1:16" ht="20.25" x14ac:dyDescent="0.55000000000000004">
      <c r="A89" s="15"/>
      <c r="B89" s="26"/>
      <c r="C89" s="14"/>
      <c r="D89" s="15"/>
      <c r="E89" s="15"/>
      <c r="F89" s="15"/>
      <c r="G89" s="15"/>
      <c r="H89" s="15"/>
      <c r="I89" s="15"/>
      <c r="J89" s="15"/>
      <c r="K89" s="15"/>
      <c r="L89" s="16">
        <f t="shared" si="10"/>
        <v>0</v>
      </c>
      <c r="M89" s="17" t="e">
        <f t="shared" si="11"/>
        <v>#DIV/0!</v>
      </c>
      <c r="N89" s="10" t="e">
        <f t="shared" si="12"/>
        <v>#DIV/0!</v>
      </c>
      <c r="O89" s="12" t="e">
        <f t="shared" si="13"/>
        <v>#DIV/0!</v>
      </c>
      <c r="P89" s="10" t="e">
        <f t="shared" si="14"/>
        <v>#DIV/0!</v>
      </c>
    </row>
    <row r="90" spans="1:16" ht="20.25" x14ac:dyDescent="0.55000000000000004">
      <c r="A90" s="15"/>
      <c r="B90" s="26"/>
      <c r="C90" s="14"/>
      <c r="D90" s="15"/>
      <c r="E90" s="15"/>
      <c r="F90" s="15"/>
      <c r="G90" s="15"/>
      <c r="H90" s="15"/>
      <c r="I90" s="15"/>
      <c r="J90" s="15"/>
      <c r="K90" s="15"/>
      <c r="L90" s="16">
        <f t="shared" si="10"/>
        <v>0</v>
      </c>
      <c r="M90" s="17" t="e">
        <f t="shared" si="11"/>
        <v>#DIV/0!</v>
      </c>
      <c r="N90" s="10" t="e">
        <f t="shared" si="12"/>
        <v>#DIV/0!</v>
      </c>
      <c r="O90" s="12" t="e">
        <f t="shared" si="13"/>
        <v>#DIV/0!</v>
      </c>
      <c r="P90" s="10" t="e">
        <f t="shared" si="14"/>
        <v>#DIV/0!</v>
      </c>
    </row>
    <row r="91" spans="1:16" ht="20.25" x14ac:dyDescent="0.55000000000000004">
      <c r="A91" s="15"/>
      <c r="B91" s="26"/>
      <c r="C91" s="14"/>
      <c r="D91" s="15"/>
      <c r="E91" s="15"/>
      <c r="F91" s="15"/>
      <c r="G91" s="15"/>
      <c r="H91" s="15"/>
      <c r="I91" s="15"/>
      <c r="J91" s="15"/>
      <c r="K91" s="15"/>
      <c r="L91" s="16">
        <f t="shared" si="5"/>
        <v>0</v>
      </c>
      <c r="M91" s="17" t="e">
        <f t="shared" si="6"/>
        <v>#DIV/0!</v>
      </c>
      <c r="N91" s="10" t="e">
        <f t="shared" si="7"/>
        <v>#DIV/0!</v>
      </c>
      <c r="O91" s="12" t="e">
        <f t="shared" si="8"/>
        <v>#DIV/0!</v>
      </c>
      <c r="P91" s="10" t="e">
        <f t="shared" si="9"/>
        <v>#DIV/0!</v>
      </c>
    </row>
    <row r="92" spans="1:16" ht="20.25" x14ac:dyDescent="0.55000000000000004">
      <c r="A92" s="15"/>
      <c r="B92" s="26"/>
      <c r="C92" s="14"/>
      <c r="D92" s="15"/>
      <c r="E92" s="15"/>
      <c r="F92" s="15"/>
      <c r="G92" s="15"/>
      <c r="H92" s="15"/>
      <c r="I92" s="15"/>
      <c r="J92" s="15"/>
      <c r="K92" s="15"/>
      <c r="L92" s="16">
        <f t="shared" si="5"/>
        <v>0</v>
      </c>
      <c r="M92" s="17" t="e">
        <f t="shared" si="6"/>
        <v>#DIV/0!</v>
      </c>
      <c r="N92" s="10" t="e">
        <f t="shared" si="7"/>
        <v>#DIV/0!</v>
      </c>
      <c r="O92" s="12" t="e">
        <f t="shared" si="8"/>
        <v>#DIV/0!</v>
      </c>
      <c r="P92" s="10" t="e">
        <f t="shared" si="9"/>
        <v>#DIV/0!</v>
      </c>
    </row>
    <row r="93" spans="1:16" ht="20.25" x14ac:dyDescent="0.55000000000000004">
      <c r="A93" s="15"/>
      <c r="B93" s="26"/>
      <c r="C93" s="14"/>
      <c r="D93" s="15"/>
      <c r="E93" s="15"/>
      <c r="F93" s="15"/>
      <c r="G93" s="15"/>
      <c r="H93" s="15"/>
      <c r="I93" s="15"/>
      <c r="J93" s="15"/>
      <c r="K93" s="15"/>
      <c r="L93" s="16">
        <f t="shared" si="5"/>
        <v>0</v>
      </c>
      <c r="M93" s="17" t="e">
        <f t="shared" si="6"/>
        <v>#DIV/0!</v>
      </c>
      <c r="N93" s="10" t="e">
        <f t="shared" si="7"/>
        <v>#DIV/0!</v>
      </c>
      <c r="O93" s="12" t="e">
        <f t="shared" si="8"/>
        <v>#DIV/0!</v>
      </c>
      <c r="P93" s="10" t="e">
        <f t="shared" si="9"/>
        <v>#DIV/0!</v>
      </c>
    </row>
    <row r="94" spans="1:16" ht="20.25" x14ac:dyDescent="0.55000000000000004">
      <c r="A94" s="15"/>
      <c r="B94" s="26"/>
      <c r="C94" s="14"/>
      <c r="D94" s="15"/>
      <c r="E94" s="15"/>
      <c r="F94" s="15"/>
      <c r="G94" s="15"/>
      <c r="H94" s="15"/>
      <c r="I94" s="15"/>
      <c r="J94" s="15"/>
      <c r="K94" s="15"/>
      <c r="L94" s="16">
        <f t="shared" si="5"/>
        <v>0</v>
      </c>
      <c r="M94" s="17" t="e">
        <f t="shared" si="6"/>
        <v>#DIV/0!</v>
      </c>
      <c r="N94" s="10" t="e">
        <f t="shared" si="7"/>
        <v>#DIV/0!</v>
      </c>
      <c r="O94" s="12" t="e">
        <f t="shared" si="8"/>
        <v>#DIV/0!</v>
      </c>
      <c r="P94" s="10" t="e">
        <f t="shared" si="9"/>
        <v>#DIV/0!</v>
      </c>
    </row>
    <row r="95" spans="1:16" ht="20.25" x14ac:dyDescent="0.55000000000000004">
      <c r="A95" s="15"/>
      <c r="B95" s="26"/>
      <c r="C95" s="14"/>
      <c r="D95" s="15"/>
      <c r="E95" s="15"/>
      <c r="F95" s="15"/>
      <c r="G95" s="15"/>
      <c r="H95" s="15"/>
      <c r="I95" s="15"/>
      <c r="J95" s="15"/>
      <c r="K95" s="15"/>
      <c r="L95" s="16">
        <f t="shared" si="5"/>
        <v>0</v>
      </c>
      <c r="M95" s="17" t="e">
        <f t="shared" si="6"/>
        <v>#DIV/0!</v>
      </c>
      <c r="N95" s="10" t="e">
        <f t="shared" si="7"/>
        <v>#DIV/0!</v>
      </c>
      <c r="O95" s="12" t="e">
        <f t="shared" si="8"/>
        <v>#DIV/0!</v>
      </c>
      <c r="P95" s="10" t="e">
        <f t="shared" si="9"/>
        <v>#DIV/0!</v>
      </c>
    </row>
    <row r="96" spans="1:16" ht="20.25" x14ac:dyDescent="0.55000000000000004">
      <c r="A96" s="15"/>
      <c r="B96" s="26"/>
      <c r="C96" s="14"/>
      <c r="D96" s="15"/>
      <c r="E96" s="15"/>
      <c r="F96" s="15"/>
      <c r="G96" s="15"/>
      <c r="H96" s="15"/>
      <c r="I96" s="15"/>
      <c r="J96" s="15"/>
      <c r="K96" s="15"/>
      <c r="L96" s="16">
        <f t="shared" si="5"/>
        <v>0</v>
      </c>
      <c r="M96" s="17" t="e">
        <f t="shared" si="6"/>
        <v>#DIV/0!</v>
      </c>
      <c r="N96" s="10" t="e">
        <f t="shared" si="7"/>
        <v>#DIV/0!</v>
      </c>
      <c r="O96" s="12" t="e">
        <f t="shared" si="8"/>
        <v>#DIV/0!</v>
      </c>
      <c r="P96" s="10" t="e">
        <f t="shared" si="9"/>
        <v>#DIV/0!</v>
      </c>
    </row>
    <row r="97" spans="1:16" ht="20.25" x14ac:dyDescent="0.55000000000000004">
      <c r="A97" s="15"/>
      <c r="B97" s="26"/>
      <c r="C97" s="14"/>
      <c r="D97" s="15"/>
      <c r="E97" s="15"/>
      <c r="F97" s="15"/>
      <c r="G97" s="15"/>
      <c r="H97" s="15"/>
      <c r="I97" s="15"/>
      <c r="J97" s="15"/>
      <c r="K97" s="15"/>
      <c r="L97" s="16">
        <f t="shared" si="5"/>
        <v>0</v>
      </c>
      <c r="M97" s="17" t="e">
        <f t="shared" si="6"/>
        <v>#DIV/0!</v>
      </c>
      <c r="N97" s="10" t="e">
        <f t="shared" si="7"/>
        <v>#DIV/0!</v>
      </c>
      <c r="O97" s="12" t="e">
        <f t="shared" si="8"/>
        <v>#DIV/0!</v>
      </c>
      <c r="P97" s="10" t="e">
        <f t="shared" si="9"/>
        <v>#DIV/0!</v>
      </c>
    </row>
    <row r="98" spans="1:16" ht="20.25" x14ac:dyDescent="0.55000000000000004">
      <c r="A98" s="15"/>
      <c r="B98" s="26"/>
      <c r="C98" s="14"/>
      <c r="D98" s="15"/>
      <c r="E98" s="15"/>
      <c r="F98" s="15"/>
      <c r="G98" s="15"/>
      <c r="H98" s="15"/>
      <c r="I98" s="15"/>
      <c r="J98" s="15"/>
      <c r="K98" s="15"/>
      <c r="L98" s="16">
        <f t="shared" si="5"/>
        <v>0</v>
      </c>
      <c r="M98" s="17" t="e">
        <f t="shared" si="6"/>
        <v>#DIV/0!</v>
      </c>
      <c r="N98" s="10" t="e">
        <f t="shared" si="7"/>
        <v>#DIV/0!</v>
      </c>
      <c r="O98" s="12" t="e">
        <f t="shared" si="8"/>
        <v>#DIV/0!</v>
      </c>
      <c r="P98" s="10" t="e">
        <f t="shared" si="9"/>
        <v>#DIV/0!</v>
      </c>
    </row>
    <row r="99" spans="1:16" ht="20.25" x14ac:dyDescent="0.55000000000000004">
      <c r="A99" s="15"/>
      <c r="B99" s="26"/>
      <c r="C99" s="14"/>
      <c r="D99" s="15"/>
      <c r="E99" s="15"/>
      <c r="F99" s="15"/>
      <c r="G99" s="15"/>
      <c r="H99" s="15"/>
      <c r="I99" s="15"/>
      <c r="J99" s="15"/>
      <c r="K99" s="15"/>
      <c r="L99" s="16">
        <f t="shared" si="5"/>
        <v>0</v>
      </c>
      <c r="M99" s="17" t="e">
        <f t="shared" si="6"/>
        <v>#DIV/0!</v>
      </c>
      <c r="N99" s="10" t="e">
        <f t="shared" si="7"/>
        <v>#DIV/0!</v>
      </c>
      <c r="O99" s="12" t="e">
        <f t="shared" si="8"/>
        <v>#DIV/0!</v>
      </c>
      <c r="P99" s="10" t="e">
        <f t="shared" si="9"/>
        <v>#DIV/0!</v>
      </c>
    </row>
    <row r="100" spans="1:16" ht="20.25" x14ac:dyDescent="0.55000000000000004">
      <c r="A100" s="15"/>
      <c r="B100" s="26"/>
      <c r="C100" s="14"/>
      <c r="D100" s="15"/>
      <c r="E100" s="15"/>
      <c r="F100" s="15"/>
      <c r="G100" s="15"/>
      <c r="H100" s="15"/>
      <c r="I100" s="15"/>
      <c r="J100" s="15"/>
      <c r="K100" s="15"/>
      <c r="L100" s="16">
        <f t="shared" si="5"/>
        <v>0</v>
      </c>
      <c r="M100" s="17" t="e">
        <f t="shared" si="6"/>
        <v>#DIV/0!</v>
      </c>
      <c r="N100" s="10" t="e">
        <f t="shared" si="7"/>
        <v>#DIV/0!</v>
      </c>
      <c r="O100" s="12" t="e">
        <f t="shared" si="8"/>
        <v>#DIV/0!</v>
      </c>
      <c r="P100" s="10" t="e">
        <f t="shared" si="9"/>
        <v>#DIV/0!</v>
      </c>
    </row>
    <row r="101" spans="1:16" ht="20.25" x14ac:dyDescent="0.55000000000000004">
      <c r="A101" s="15"/>
      <c r="B101" s="26"/>
      <c r="C101" s="14"/>
      <c r="D101" s="15"/>
      <c r="E101" s="15"/>
      <c r="F101" s="15"/>
      <c r="G101" s="15"/>
      <c r="H101" s="15"/>
      <c r="I101" s="15"/>
      <c r="J101" s="15"/>
      <c r="K101" s="15"/>
      <c r="L101" s="16">
        <f t="shared" si="5"/>
        <v>0</v>
      </c>
      <c r="M101" s="17" t="e">
        <f t="shared" si="6"/>
        <v>#DIV/0!</v>
      </c>
      <c r="N101" s="10" t="e">
        <f t="shared" si="7"/>
        <v>#DIV/0!</v>
      </c>
      <c r="O101" s="12" t="e">
        <f t="shared" si="8"/>
        <v>#DIV/0!</v>
      </c>
      <c r="P101" s="10" t="e">
        <f t="shared" si="9"/>
        <v>#DIV/0!</v>
      </c>
    </row>
    <row r="102" spans="1:16" ht="20.25" x14ac:dyDescent="0.55000000000000004">
      <c r="A102" s="15"/>
      <c r="B102" s="26"/>
      <c r="C102" s="14"/>
      <c r="D102" s="15"/>
      <c r="E102" s="15"/>
      <c r="F102" s="15"/>
      <c r="G102" s="15"/>
      <c r="H102" s="15"/>
      <c r="I102" s="15"/>
      <c r="J102" s="15"/>
      <c r="K102" s="15"/>
      <c r="L102" s="16">
        <f t="shared" si="5"/>
        <v>0</v>
      </c>
      <c r="M102" s="17" t="e">
        <f t="shared" si="6"/>
        <v>#DIV/0!</v>
      </c>
      <c r="N102" s="10" t="e">
        <f t="shared" si="7"/>
        <v>#DIV/0!</v>
      </c>
      <c r="O102" s="12" t="e">
        <f t="shared" si="8"/>
        <v>#DIV/0!</v>
      </c>
      <c r="P102" s="10" t="e">
        <f t="shared" si="9"/>
        <v>#DIV/0!</v>
      </c>
    </row>
    <row r="103" spans="1:16" ht="20.25" x14ac:dyDescent="0.55000000000000004">
      <c r="A103" s="15"/>
      <c r="B103" s="26"/>
      <c r="C103" s="14"/>
      <c r="D103" s="15"/>
      <c r="E103" s="15"/>
      <c r="F103" s="15"/>
      <c r="G103" s="15"/>
      <c r="H103" s="15"/>
      <c r="I103" s="15"/>
      <c r="J103" s="15"/>
      <c r="K103" s="15"/>
      <c r="L103" s="16">
        <f t="shared" si="5"/>
        <v>0</v>
      </c>
      <c r="M103" s="17" t="e">
        <f t="shared" si="6"/>
        <v>#DIV/0!</v>
      </c>
      <c r="N103" s="10" t="e">
        <f t="shared" si="7"/>
        <v>#DIV/0!</v>
      </c>
      <c r="O103" s="12" t="e">
        <f t="shared" si="8"/>
        <v>#DIV/0!</v>
      </c>
      <c r="P103" s="10" t="e">
        <f t="shared" si="9"/>
        <v>#DIV/0!</v>
      </c>
    </row>
    <row r="104" spans="1:16" ht="20.25" x14ac:dyDescent="0.55000000000000004">
      <c r="A104" s="15"/>
      <c r="B104" s="26"/>
      <c r="C104" s="14"/>
      <c r="D104" s="15"/>
      <c r="E104" s="15"/>
      <c r="F104" s="15"/>
      <c r="G104" s="15"/>
      <c r="H104" s="15"/>
      <c r="I104" s="15"/>
      <c r="J104" s="15"/>
      <c r="K104" s="15"/>
      <c r="L104" s="16">
        <f t="shared" si="5"/>
        <v>0</v>
      </c>
      <c r="M104" s="17" t="e">
        <f t="shared" si="6"/>
        <v>#DIV/0!</v>
      </c>
      <c r="N104" s="10" t="e">
        <f t="shared" si="7"/>
        <v>#DIV/0!</v>
      </c>
      <c r="O104" s="12" t="e">
        <f t="shared" si="8"/>
        <v>#DIV/0!</v>
      </c>
      <c r="P104" s="10" t="e">
        <f t="shared" si="9"/>
        <v>#DIV/0!</v>
      </c>
    </row>
    <row r="105" spans="1:16" ht="20.25" x14ac:dyDescent="0.55000000000000004">
      <c r="A105" s="15"/>
      <c r="B105" s="26"/>
      <c r="C105" s="14"/>
      <c r="D105" s="15"/>
      <c r="E105" s="15"/>
      <c r="F105" s="15"/>
      <c r="G105" s="15"/>
      <c r="H105" s="15"/>
      <c r="I105" s="15"/>
      <c r="J105" s="15"/>
      <c r="K105" s="15"/>
      <c r="L105" s="16">
        <f t="shared" si="5"/>
        <v>0</v>
      </c>
      <c r="M105" s="17" t="e">
        <f t="shared" si="6"/>
        <v>#DIV/0!</v>
      </c>
      <c r="N105" s="10" t="e">
        <f t="shared" si="7"/>
        <v>#DIV/0!</v>
      </c>
      <c r="O105" s="12" t="e">
        <f t="shared" si="8"/>
        <v>#DIV/0!</v>
      </c>
      <c r="P105" s="10" t="e">
        <f t="shared" si="9"/>
        <v>#DIV/0!</v>
      </c>
    </row>
    <row r="106" spans="1:16" ht="20.25" x14ac:dyDescent="0.55000000000000004">
      <c r="A106" s="15"/>
      <c r="B106" s="26"/>
      <c r="C106" s="14"/>
      <c r="D106" s="15"/>
      <c r="E106" s="15"/>
      <c r="F106" s="15"/>
      <c r="G106" s="15"/>
      <c r="H106" s="15"/>
      <c r="I106" s="15"/>
      <c r="J106" s="15"/>
      <c r="K106" s="15"/>
      <c r="L106" s="16">
        <f t="shared" si="5"/>
        <v>0</v>
      </c>
      <c r="M106" s="17" t="e">
        <f t="shared" si="6"/>
        <v>#DIV/0!</v>
      </c>
      <c r="N106" s="10" t="e">
        <f t="shared" si="7"/>
        <v>#DIV/0!</v>
      </c>
      <c r="O106" s="12" t="e">
        <f t="shared" si="8"/>
        <v>#DIV/0!</v>
      </c>
      <c r="P106" s="10" t="e">
        <f t="shared" si="9"/>
        <v>#DIV/0!</v>
      </c>
    </row>
    <row r="107" spans="1:16" ht="20.25" x14ac:dyDescent="0.55000000000000004">
      <c r="A107" s="15"/>
      <c r="B107" s="26"/>
      <c r="C107" s="14"/>
      <c r="D107" s="15"/>
      <c r="E107" s="15"/>
      <c r="F107" s="15"/>
      <c r="G107" s="15"/>
      <c r="H107" s="15"/>
      <c r="I107" s="15"/>
      <c r="J107" s="15"/>
      <c r="K107" s="15"/>
      <c r="L107" s="16">
        <f t="shared" si="5"/>
        <v>0</v>
      </c>
      <c r="M107" s="17" t="e">
        <f t="shared" si="6"/>
        <v>#DIV/0!</v>
      </c>
      <c r="N107" s="10" t="e">
        <f t="shared" si="7"/>
        <v>#DIV/0!</v>
      </c>
      <c r="O107" s="12" t="e">
        <f t="shared" si="8"/>
        <v>#DIV/0!</v>
      </c>
      <c r="P107" s="10" t="e">
        <f t="shared" si="9"/>
        <v>#DIV/0!</v>
      </c>
    </row>
    <row r="108" spans="1:16" ht="20.25" x14ac:dyDescent="0.55000000000000004">
      <c r="A108" s="15"/>
      <c r="B108" s="26"/>
      <c r="C108" s="14"/>
      <c r="D108" s="15"/>
      <c r="E108" s="15"/>
      <c r="F108" s="15"/>
      <c r="G108" s="15"/>
      <c r="H108" s="15"/>
      <c r="I108" s="15"/>
      <c r="J108" s="15"/>
      <c r="K108" s="15"/>
      <c r="L108" s="16">
        <f t="shared" si="5"/>
        <v>0</v>
      </c>
      <c r="M108" s="17" t="e">
        <f t="shared" si="6"/>
        <v>#DIV/0!</v>
      </c>
      <c r="N108" s="10" t="e">
        <f t="shared" si="7"/>
        <v>#DIV/0!</v>
      </c>
      <c r="O108" s="12" t="e">
        <f t="shared" si="8"/>
        <v>#DIV/0!</v>
      </c>
      <c r="P108" s="10" t="e">
        <f t="shared" si="9"/>
        <v>#DIV/0!</v>
      </c>
    </row>
    <row r="109" spans="1:16" ht="20.25" x14ac:dyDescent="0.55000000000000004">
      <c r="A109" s="15"/>
      <c r="B109" s="26"/>
      <c r="C109" s="14"/>
      <c r="D109" s="15"/>
      <c r="E109" s="15"/>
      <c r="F109" s="15"/>
      <c r="G109" s="15"/>
      <c r="H109" s="15"/>
      <c r="I109" s="15"/>
      <c r="J109" s="15"/>
      <c r="K109" s="15"/>
      <c r="L109" s="16">
        <f t="shared" si="5"/>
        <v>0</v>
      </c>
      <c r="M109" s="17" t="e">
        <f t="shared" si="6"/>
        <v>#DIV/0!</v>
      </c>
      <c r="N109" s="10" t="e">
        <f t="shared" si="7"/>
        <v>#DIV/0!</v>
      </c>
      <c r="O109" s="12" t="e">
        <f t="shared" si="8"/>
        <v>#DIV/0!</v>
      </c>
      <c r="P109" s="10" t="e">
        <f t="shared" si="9"/>
        <v>#DIV/0!</v>
      </c>
    </row>
    <row r="110" spans="1:16" ht="20.25" x14ac:dyDescent="0.55000000000000004">
      <c r="A110" s="15"/>
      <c r="B110" s="26"/>
      <c r="C110" s="14"/>
      <c r="D110" s="15"/>
      <c r="E110" s="15"/>
      <c r="F110" s="15"/>
      <c r="G110" s="15"/>
      <c r="H110" s="15"/>
      <c r="I110" s="15"/>
      <c r="J110" s="15"/>
      <c r="K110" s="15"/>
      <c r="L110" s="16">
        <f t="shared" si="5"/>
        <v>0</v>
      </c>
      <c r="M110" s="17" t="e">
        <f t="shared" si="6"/>
        <v>#DIV/0!</v>
      </c>
      <c r="N110" s="10" t="e">
        <f t="shared" si="7"/>
        <v>#DIV/0!</v>
      </c>
      <c r="O110" s="12" t="e">
        <f t="shared" si="8"/>
        <v>#DIV/0!</v>
      </c>
      <c r="P110" s="10" t="e">
        <f t="shared" si="9"/>
        <v>#DIV/0!</v>
      </c>
    </row>
    <row r="111" spans="1:16" ht="20.25" x14ac:dyDescent="0.55000000000000004">
      <c r="A111" s="15"/>
      <c r="B111" s="26"/>
      <c r="C111" s="14"/>
      <c r="D111" s="15"/>
      <c r="E111" s="15"/>
      <c r="F111" s="15"/>
      <c r="G111" s="15"/>
      <c r="H111" s="15"/>
      <c r="I111" s="15"/>
      <c r="J111" s="15"/>
      <c r="K111" s="15"/>
      <c r="L111" s="16">
        <f t="shared" si="5"/>
        <v>0</v>
      </c>
      <c r="M111" s="17" t="e">
        <f t="shared" si="6"/>
        <v>#DIV/0!</v>
      </c>
      <c r="N111" s="10" t="e">
        <f t="shared" si="7"/>
        <v>#DIV/0!</v>
      </c>
      <c r="O111" s="12" t="e">
        <f t="shared" si="8"/>
        <v>#DIV/0!</v>
      </c>
      <c r="P111" s="10" t="e">
        <f t="shared" si="9"/>
        <v>#DIV/0!</v>
      </c>
    </row>
    <row r="112" spans="1:16" ht="20.25" x14ac:dyDescent="0.55000000000000004">
      <c r="A112" s="15"/>
      <c r="B112" s="26"/>
      <c r="C112" s="14"/>
      <c r="D112" s="15"/>
      <c r="E112" s="15"/>
      <c r="F112" s="15"/>
      <c r="G112" s="15"/>
      <c r="H112" s="15"/>
      <c r="I112" s="15"/>
      <c r="J112" s="15"/>
      <c r="K112" s="15"/>
      <c r="L112" s="16">
        <f t="shared" si="5"/>
        <v>0</v>
      </c>
      <c r="M112" s="17" t="e">
        <f t="shared" si="6"/>
        <v>#DIV/0!</v>
      </c>
      <c r="N112" s="10" t="e">
        <f t="shared" si="7"/>
        <v>#DIV/0!</v>
      </c>
      <c r="O112" s="12" t="e">
        <f t="shared" si="8"/>
        <v>#DIV/0!</v>
      </c>
      <c r="P112" s="10" t="e">
        <f t="shared" si="9"/>
        <v>#DIV/0!</v>
      </c>
    </row>
    <row r="113" spans="1:16" ht="20.25" x14ac:dyDescent="0.55000000000000004">
      <c r="A113" s="15"/>
      <c r="B113" s="26"/>
      <c r="C113" s="14"/>
      <c r="D113" s="15"/>
      <c r="E113" s="15"/>
      <c r="F113" s="15"/>
      <c r="G113" s="15"/>
      <c r="H113" s="15"/>
      <c r="I113" s="15"/>
      <c r="J113" s="15"/>
      <c r="K113" s="15"/>
      <c r="L113" s="16">
        <f t="shared" si="5"/>
        <v>0</v>
      </c>
      <c r="M113" s="17" t="e">
        <f t="shared" si="6"/>
        <v>#DIV/0!</v>
      </c>
      <c r="N113" s="10" t="e">
        <f t="shared" si="7"/>
        <v>#DIV/0!</v>
      </c>
      <c r="O113" s="12" t="e">
        <f t="shared" si="8"/>
        <v>#DIV/0!</v>
      </c>
      <c r="P113" s="10" t="e">
        <f t="shared" si="9"/>
        <v>#DIV/0!</v>
      </c>
    </row>
    <row r="114" spans="1:16" ht="20.25" x14ac:dyDescent="0.55000000000000004">
      <c r="A114" s="15"/>
      <c r="B114" s="26"/>
      <c r="C114" s="14"/>
      <c r="D114" s="15"/>
      <c r="E114" s="15"/>
      <c r="F114" s="15"/>
      <c r="G114" s="15"/>
      <c r="H114" s="15"/>
      <c r="I114" s="15"/>
      <c r="J114" s="15"/>
      <c r="K114" s="15"/>
      <c r="L114" s="16">
        <f t="shared" si="5"/>
        <v>0</v>
      </c>
      <c r="M114" s="17" t="e">
        <f t="shared" si="6"/>
        <v>#DIV/0!</v>
      </c>
      <c r="N114" s="10" t="e">
        <f t="shared" si="7"/>
        <v>#DIV/0!</v>
      </c>
      <c r="O114" s="12" t="e">
        <f t="shared" si="8"/>
        <v>#DIV/0!</v>
      </c>
      <c r="P114" s="10" t="e">
        <f t="shared" si="9"/>
        <v>#DIV/0!</v>
      </c>
    </row>
    <row r="115" spans="1:16" ht="20.25" x14ac:dyDescent="0.55000000000000004">
      <c r="A115" s="15"/>
      <c r="B115" s="26"/>
      <c r="C115" s="14"/>
      <c r="D115" s="15"/>
      <c r="E115" s="15"/>
      <c r="F115" s="15"/>
      <c r="G115" s="15"/>
      <c r="H115" s="15"/>
      <c r="I115" s="15"/>
      <c r="J115" s="15"/>
      <c r="K115" s="15"/>
      <c r="L115" s="16">
        <f t="shared" si="5"/>
        <v>0</v>
      </c>
      <c r="M115" s="17" t="e">
        <f t="shared" si="6"/>
        <v>#DIV/0!</v>
      </c>
      <c r="N115" s="10" t="e">
        <f t="shared" si="7"/>
        <v>#DIV/0!</v>
      </c>
      <c r="O115" s="12" t="e">
        <f t="shared" si="8"/>
        <v>#DIV/0!</v>
      </c>
      <c r="P115" s="10" t="e">
        <f t="shared" si="9"/>
        <v>#DIV/0!</v>
      </c>
    </row>
    <row r="116" spans="1:16" ht="20.25" x14ac:dyDescent="0.55000000000000004">
      <c r="A116" s="15"/>
      <c r="B116" s="26"/>
      <c r="C116" s="14"/>
      <c r="D116" s="15"/>
      <c r="E116" s="15"/>
      <c r="F116" s="15"/>
      <c r="G116" s="15"/>
      <c r="H116" s="15"/>
      <c r="I116" s="15"/>
      <c r="J116" s="15"/>
      <c r="K116" s="15"/>
      <c r="L116" s="16">
        <f t="shared" si="5"/>
        <v>0</v>
      </c>
      <c r="M116" s="17" t="e">
        <f t="shared" si="6"/>
        <v>#DIV/0!</v>
      </c>
      <c r="N116" s="10" t="e">
        <f t="shared" si="7"/>
        <v>#DIV/0!</v>
      </c>
      <c r="O116" s="12" t="e">
        <f t="shared" si="8"/>
        <v>#DIV/0!</v>
      </c>
      <c r="P116" s="10" t="e">
        <f t="shared" si="9"/>
        <v>#DIV/0!</v>
      </c>
    </row>
    <row r="117" spans="1:16" ht="20.65" x14ac:dyDescent="0.55000000000000004">
      <c r="A117" s="29" t="s">
        <v>6</v>
      </c>
      <c r="B117" s="30"/>
      <c r="C117" s="18">
        <f>SUM(C17:C116)</f>
        <v>0</v>
      </c>
      <c r="D117" s="16">
        <f>SUM(D17:D116)</f>
        <v>0</v>
      </c>
      <c r="E117" s="16">
        <f>SUM(E17:E116)</f>
        <v>0</v>
      </c>
      <c r="F117" s="16">
        <f>SUM(F17:F116)</f>
        <v>0</v>
      </c>
      <c r="G117" s="16">
        <f>SUM(G17:G116)</f>
        <v>0</v>
      </c>
      <c r="H117" s="16">
        <f>SUM(H17:H116)</f>
        <v>0</v>
      </c>
      <c r="I117" s="16">
        <f>SUM(I17:I116)</f>
        <v>0</v>
      </c>
      <c r="J117" s="16">
        <f>SUM(J17:J116)</f>
        <v>0</v>
      </c>
      <c r="K117" s="16">
        <f>SUM(K17:K116)</f>
        <v>0</v>
      </c>
      <c r="L117" s="16">
        <f>SUM(L17:L116)</f>
        <v>0</v>
      </c>
      <c r="M117" s="17" t="e">
        <f t="shared" si="1"/>
        <v>#DIV/0!</v>
      </c>
    </row>
    <row r="118" spans="1:16" ht="54" customHeight="1" x14ac:dyDescent="0.55000000000000004">
      <c r="D118" s="19"/>
      <c r="E118" s="19"/>
      <c r="F118" s="20"/>
      <c r="G118" s="19"/>
      <c r="H118" s="19"/>
      <c r="I118" s="19"/>
      <c r="J118" s="19"/>
      <c r="K118" s="19"/>
    </row>
    <row r="119" spans="1:16" ht="54" customHeight="1" x14ac:dyDescent="0.55000000000000004">
      <c r="F119" s="21"/>
    </row>
    <row r="120" spans="1:16" ht="54" customHeight="1" x14ac:dyDescent="0.55000000000000004">
      <c r="F120" s="21"/>
    </row>
    <row r="121" spans="1:16" ht="54" customHeight="1" x14ac:dyDescent="0.55000000000000004">
      <c r="F121" s="21"/>
    </row>
    <row r="122" spans="1:16" ht="54" customHeight="1" x14ac:dyDescent="0.55000000000000004">
      <c r="F122" s="21"/>
    </row>
    <row r="123" spans="1:16" ht="54" customHeight="1" x14ac:dyDescent="0.55000000000000004">
      <c r="F123" s="21"/>
    </row>
    <row r="124" spans="1:16" ht="54" customHeight="1" x14ac:dyDescent="0.55000000000000004">
      <c r="A124" s="19"/>
      <c r="B124" s="19"/>
      <c r="C124" s="19"/>
      <c r="D124" s="19"/>
      <c r="E124" s="19"/>
      <c r="F124" s="21"/>
    </row>
    <row r="125" spans="1:16" ht="54" customHeight="1" x14ac:dyDescent="0.55000000000000004">
      <c r="F125" s="21"/>
    </row>
    <row r="126" spans="1:16" ht="54" customHeight="1" x14ac:dyDescent="0.55000000000000004">
      <c r="F126" s="21"/>
    </row>
    <row r="127" spans="1:16" ht="54" customHeight="1" x14ac:dyDescent="0.55000000000000004">
      <c r="F127" s="21"/>
    </row>
    <row r="128" spans="1:16" ht="54" customHeight="1" x14ac:dyDescent="0.55000000000000004">
      <c r="F128" s="21"/>
    </row>
    <row r="129" spans="6:6" ht="54" customHeight="1" x14ac:dyDescent="0.55000000000000004">
      <c r="F129" s="21"/>
    </row>
    <row r="130" spans="6:6" ht="54" customHeight="1" x14ac:dyDescent="0.55000000000000004">
      <c r="F130" s="21"/>
    </row>
    <row r="131" spans="6:6" ht="54" customHeight="1" x14ac:dyDescent="0.55000000000000004">
      <c r="F131" s="21"/>
    </row>
    <row r="132" spans="6:6" ht="54" customHeight="1" x14ac:dyDescent="0.55000000000000004">
      <c r="F132" s="21"/>
    </row>
    <row r="133" spans="6:6" ht="54" customHeight="1" x14ac:dyDescent="0.55000000000000004">
      <c r="F133" s="21"/>
    </row>
    <row r="134" spans="6:6" ht="54" customHeight="1" x14ac:dyDescent="0.55000000000000004">
      <c r="F134" s="21"/>
    </row>
    <row r="135" spans="6:6" ht="54" customHeight="1" x14ac:dyDescent="0.55000000000000004">
      <c r="F135" s="21"/>
    </row>
    <row r="136" spans="6:6" ht="54" customHeight="1" x14ac:dyDescent="0.55000000000000004">
      <c r="F136" s="21"/>
    </row>
    <row r="137" spans="6:6" ht="54" customHeight="1" x14ac:dyDescent="0.55000000000000004">
      <c r="F137" s="21"/>
    </row>
    <row r="138" spans="6:6" ht="54" customHeight="1" x14ac:dyDescent="0.55000000000000004">
      <c r="F138" s="21"/>
    </row>
    <row r="139" spans="6:6" ht="54" customHeight="1" x14ac:dyDescent="0.55000000000000004">
      <c r="F139" s="21"/>
    </row>
    <row r="140" spans="6:6" ht="54" customHeight="1" x14ac:dyDescent="0.55000000000000004">
      <c r="F140" s="21"/>
    </row>
    <row r="141" spans="6:6" ht="54" customHeight="1" x14ac:dyDescent="0.55000000000000004">
      <c r="F141" s="21"/>
    </row>
    <row r="142" spans="6:6" ht="54" customHeight="1" x14ac:dyDescent="0.55000000000000004">
      <c r="F142" s="21"/>
    </row>
    <row r="143" spans="6:6" ht="54" customHeight="1" x14ac:dyDescent="0.55000000000000004">
      <c r="F143" s="21"/>
    </row>
    <row r="144" spans="6:6" ht="54" customHeight="1" x14ac:dyDescent="0.55000000000000004">
      <c r="F144" s="21"/>
    </row>
    <row r="145" spans="6:6" ht="54" customHeight="1" x14ac:dyDescent="0.55000000000000004">
      <c r="F145" s="21"/>
    </row>
    <row r="146" spans="6:6" ht="54" customHeight="1" x14ac:dyDescent="0.55000000000000004">
      <c r="F146" s="21"/>
    </row>
    <row r="147" spans="6:6" ht="54" customHeight="1" x14ac:dyDescent="0.55000000000000004">
      <c r="F147" s="21"/>
    </row>
    <row r="148" spans="6:6" ht="54" customHeight="1" x14ac:dyDescent="0.55000000000000004">
      <c r="F148" s="21"/>
    </row>
    <row r="149" spans="6:6" ht="54" customHeight="1" x14ac:dyDescent="0.55000000000000004">
      <c r="F149" s="21"/>
    </row>
    <row r="150" spans="6:6" ht="54" customHeight="1" x14ac:dyDescent="0.55000000000000004">
      <c r="F150" s="21"/>
    </row>
    <row r="151" spans="6:6" ht="54" customHeight="1" x14ac:dyDescent="0.55000000000000004">
      <c r="F151" s="21"/>
    </row>
    <row r="152" spans="6:6" ht="54" customHeight="1" x14ac:dyDescent="0.55000000000000004">
      <c r="F152" s="21"/>
    </row>
    <row r="153" spans="6:6" ht="54" customHeight="1" x14ac:dyDescent="0.55000000000000004">
      <c r="F153" s="21"/>
    </row>
    <row r="154" spans="6:6" ht="54" customHeight="1" x14ac:dyDescent="0.55000000000000004">
      <c r="F154" s="21"/>
    </row>
    <row r="155" spans="6:6" ht="54" customHeight="1" x14ac:dyDescent="0.55000000000000004">
      <c r="F155" s="21"/>
    </row>
    <row r="156" spans="6:6" ht="54" customHeight="1" x14ac:dyDescent="0.55000000000000004">
      <c r="F156" s="21"/>
    </row>
    <row r="157" spans="6:6" ht="54" customHeight="1" x14ac:dyDescent="0.55000000000000004">
      <c r="F157" s="21"/>
    </row>
    <row r="158" spans="6:6" ht="54" customHeight="1" x14ac:dyDescent="0.55000000000000004">
      <c r="F158" s="21"/>
    </row>
    <row r="159" spans="6:6" ht="54" customHeight="1" x14ac:dyDescent="0.55000000000000004">
      <c r="F159" s="21"/>
    </row>
    <row r="160" spans="6:6" ht="54" customHeight="1" x14ac:dyDescent="0.55000000000000004">
      <c r="F160" s="21"/>
    </row>
    <row r="161" spans="6:6" ht="54" customHeight="1" x14ac:dyDescent="0.55000000000000004">
      <c r="F161" s="21"/>
    </row>
    <row r="162" spans="6:6" ht="54" customHeight="1" x14ac:dyDescent="0.55000000000000004">
      <c r="F162" s="21"/>
    </row>
    <row r="163" spans="6:6" ht="54" customHeight="1" x14ac:dyDescent="0.55000000000000004">
      <c r="F163" s="21"/>
    </row>
    <row r="164" spans="6:6" ht="54" customHeight="1" x14ac:dyDescent="0.55000000000000004">
      <c r="F164" s="21"/>
    </row>
    <row r="165" spans="6:6" ht="54" customHeight="1" x14ac:dyDescent="0.55000000000000004">
      <c r="F165" s="21"/>
    </row>
    <row r="166" spans="6:6" ht="54" customHeight="1" x14ac:dyDescent="0.55000000000000004">
      <c r="F166" s="21"/>
    </row>
    <row r="167" spans="6:6" ht="54" customHeight="1" x14ac:dyDescent="0.55000000000000004">
      <c r="F167" s="21"/>
    </row>
    <row r="168" spans="6:6" ht="54" customHeight="1" x14ac:dyDescent="0.55000000000000004">
      <c r="F168" s="21"/>
    </row>
    <row r="169" spans="6:6" ht="54" customHeight="1" x14ac:dyDescent="0.55000000000000004">
      <c r="F169" s="21"/>
    </row>
    <row r="170" spans="6:6" ht="54" customHeight="1" x14ac:dyDescent="0.55000000000000004">
      <c r="F170" s="21"/>
    </row>
    <row r="171" spans="6:6" ht="54" customHeight="1" x14ac:dyDescent="0.55000000000000004">
      <c r="F171" s="21"/>
    </row>
    <row r="172" spans="6:6" ht="54" customHeight="1" x14ac:dyDescent="0.55000000000000004">
      <c r="F172" s="21"/>
    </row>
    <row r="173" spans="6:6" ht="54" customHeight="1" x14ac:dyDescent="0.55000000000000004">
      <c r="F173" s="21"/>
    </row>
    <row r="174" spans="6:6" ht="54" customHeight="1" x14ac:dyDescent="0.55000000000000004">
      <c r="F174" s="21"/>
    </row>
    <row r="175" spans="6:6" ht="54" customHeight="1" x14ac:dyDescent="0.55000000000000004">
      <c r="F175" s="21"/>
    </row>
    <row r="176" spans="6:6" ht="54" customHeight="1" x14ac:dyDescent="0.55000000000000004">
      <c r="F176" s="21"/>
    </row>
    <row r="177" spans="6:6" ht="54" customHeight="1" x14ac:dyDescent="0.55000000000000004">
      <c r="F177" s="21"/>
    </row>
    <row r="178" spans="6:6" ht="54" customHeight="1" x14ac:dyDescent="0.55000000000000004">
      <c r="F178" s="21"/>
    </row>
    <row r="179" spans="6:6" ht="54" customHeight="1" x14ac:dyDescent="0.55000000000000004">
      <c r="F179" s="21"/>
    </row>
    <row r="180" spans="6:6" ht="54" customHeight="1" x14ac:dyDescent="0.55000000000000004">
      <c r="F180" s="21"/>
    </row>
    <row r="181" spans="6:6" ht="54" customHeight="1" x14ac:dyDescent="0.55000000000000004">
      <c r="F181" s="21"/>
    </row>
    <row r="182" spans="6:6" ht="54" customHeight="1" x14ac:dyDescent="0.55000000000000004">
      <c r="F182" s="21"/>
    </row>
    <row r="183" spans="6:6" ht="54" customHeight="1" x14ac:dyDescent="0.55000000000000004">
      <c r="F183" s="21"/>
    </row>
    <row r="184" spans="6:6" ht="54" customHeight="1" x14ac:dyDescent="0.55000000000000004">
      <c r="F184" s="21"/>
    </row>
    <row r="185" spans="6:6" ht="54" customHeight="1" x14ac:dyDescent="0.55000000000000004">
      <c r="F185" s="21"/>
    </row>
    <row r="186" spans="6:6" ht="54" customHeight="1" x14ac:dyDescent="0.55000000000000004">
      <c r="F186" s="21"/>
    </row>
    <row r="187" spans="6:6" ht="54" customHeight="1" x14ac:dyDescent="0.55000000000000004">
      <c r="F187" s="21"/>
    </row>
    <row r="188" spans="6:6" ht="54" customHeight="1" x14ac:dyDescent="0.55000000000000004">
      <c r="F188" s="21"/>
    </row>
    <row r="189" spans="6:6" ht="54" customHeight="1" x14ac:dyDescent="0.55000000000000004">
      <c r="F189" s="21"/>
    </row>
    <row r="190" spans="6:6" ht="54" customHeight="1" x14ac:dyDescent="0.55000000000000004">
      <c r="F190" s="21"/>
    </row>
    <row r="191" spans="6:6" ht="54" customHeight="1" x14ac:dyDescent="0.55000000000000004">
      <c r="F191" s="21"/>
    </row>
    <row r="192" spans="6:6" ht="54" customHeight="1" x14ac:dyDescent="0.55000000000000004">
      <c r="F192" s="21"/>
    </row>
    <row r="193" spans="6:6" ht="54" customHeight="1" x14ac:dyDescent="0.55000000000000004">
      <c r="F193" s="21"/>
    </row>
    <row r="194" spans="6:6" ht="54" customHeight="1" x14ac:dyDescent="0.55000000000000004">
      <c r="F194" s="21"/>
    </row>
    <row r="195" spans="6:6" ht="54" customHeight="1" x14ac:dyDescent="0.55000000000000004">
      <c r="F195" s="21"/>
    </row>
    <row r="196" spans="6:6" ht="54" customHeight="1" x14ac:dyDescent="0.55000000000000004">
      <c r="F196" s="21"/>
    </row>
    <row r="197" spans="6:6" ht="54" customHeight="1" x14ac:dyDescent="0.55000000000000004">
      <c r="F197" s="21"/>
    </row>
    <row r="198" spans="6:6" ht="54" customHeight="1" x14ac:dyDescent="0.55000000000000004">
      <c r="F198" s="21"/>
    </row>
    <row r="199" spans="6:6" ht="54" customHeight="1" x14ac:dyDescent="0.55000000000000004">
      <c r="F199" s="21"/>
    </row>
    <row r="200" spans="6:6" ht="54" customHeight="1" x14ac:dyDescent="0.55000000000000004">
      <c r="F200" s="21"/>
    </row>
    <row r="201" spans="6:6" ht="54" customHeight="1" x14ac:dyDescent="0.55000000000000004">
      <c r="F201" s="21"/>
    </row>
    <row r="202" spans="6:6" ht="54" customHeight="1" x14ac:dyDescent="0.55000000000000004">
      <c r="F202" s="21"/>
    </row>
    <row r="203" spans="6:6" ht="54" customHeight="1" x14ac:dyDescent="0.55000000000000004">
      <c r="F203" s="21"/>
    </row>
    <row r="204" spans="6:6" ht="54" customHeight="1" x14ac:dyDescent="0.55000000000000004">
      <c r="F204" s="21"/>
    </row>
    <row r="205" spans="6:6" ht="54" customHeight="1" x14ac:dyDescent="0.55000000000000004">
      <c r="F205" s="21"/>
    </row>
    <row r="206" spans="6:6" ht="54" customHeight="1" x14ac:dyDescent="0.55000000000000004">
      <c r="F206" s="21"/>
    </row>
    <row r="207" spans="6:6" ht="54" customHeight="1" x14ac:dyDescent="0.55000000000000004">
      <c r="F207" s="21"/>
    </row>
    <row r="208" spans="6:6" ht="54" customHeight="1" x14ac:dyDescent="0.55000000000000004">
      <c r="F208" s="21"/>
    </row>
    <row r="209" spans="6:6" ht="54" customHeight="1" x14ac:dyDescent="0.55000000000000004">
      <c r="F209" s="21"/>
    </row>
    <row r="210" spans="6:6" ht="54" customHeight="1" x14ac:dyDescent="0.55000000000000004">
      <c r="F210" s="21"/>
    </row>
    <row r="211" spans="6:6" ht="54" customHeight="1" x14ac:dyDescent="0.55000000000000004">
      <c r="F211" s="21"/>
    </row>
    <row r="212" spans="6:6" ht="54" customHeight="1" x14ac:dyDescent="0.55000000000000004">
      <c r="F212" s="21"/>
    </row>
    <row r="213" spans="6:6" ht="54" customHeight="1" x14ac:dyDescent="0.55000000000000004">
      <c r="F213" s="21"/>
    </row>
    <row r="214" spans="6:6" ht="54" customHeight="1" x14ac:dyDescent="0.55000000000000004">
      <c r="F214" s="21"/>
    </row>
    <row r="215" spans="6:6" ht="54" customHeight="1" x14ac:dyDescent="0.55000000000000004">
      <c r="F215" s="21"/>
    </row>
    <row r="216" spans="6:6" ht="54" customHeight="1" x14ac:dyDescent="0.55000000000000004">
      <c r="F216" s="21"/>
    </row>
    <row r="217" spans="6:6" ht="54" customHeight="1" x14ac:dyDescent="0.55000000000000004">
      <c r="F217" s="21"/>
    </row>
    <row r="218" spans="6:6" ht="54" customHeight="1" x14ac:dyDescent="0.55000000000000004">
      <c r="F218" s="21"/>
    </row>
    <row r="219" spans="6:6" ht="54" customHeight="1" x14ac:dyDescent="0.55000000000000004">
      <c r="F219" s="21"/>
    </row>
    <row r="220" spans="6:6" ht="54" customHeight="1" x14ac:dyDescent="0.55000000000000004">
      <c r="F220" s="21"/>
    </row>
    <row r="221" spans="6:6" ht="54" customHeight="1" x14ac:dyDescent="0.55000000000000004">
      <c r="F221" s="21"/>
    </row>
    <row r="222" spans="6:6" ht="54" customHeight="1" x14ac:dyDescent="0.55000000000000004">
      <c r="F222" s="21"/>
    </row>
    <row r="223" spans="6:6" ht="54" customHeight="1" x14ac:dyDescent="0.55000000000000004">
      <c r="F223" s="21"/>
    </row>
    <row r="224" spans="6:6" ht="54" customHeight="1" x14ac:dyDescent="0.55000000000000004">
      <c r="F224" s="21"/>
    </row>
    <row r="225" spans="6:6" ht="54" customHeight="1" x14ac:dyDescent="0.55000000000000004">
      <c r="F225" s="21"/>
    </row>
    <row r="226" spans="6:6" ht="54" customHeight="1" x14ac:dyDescent="0.55000000000000004">
      <c r="F226" s="21"/>
    </row>
    <row r="227" spans="6:6" ht="54" customHeight="1" x14ac:dyDescent="0.55000000000000004">
      <c r="F227" s="21"/>
    </row>
    <row r="228" spans="6:6" ht="54" customHeight="1" x14ac:dyDescent="0.55000000000000004">
      <c r="F228" s="21"/>
    </row>
    <row r="229" spans="6:6" ht="54" customHeight="1" x14ac:dyDescent="0.55000000000000004">
      <c r="F229" s="21"/>
    </row>
    <row r="230" spans="6:6" ht="54" customHeight="1" x14ac:dyDescent="0.55000000000000004">
      <c r="F230" s="21"/>
    </row>
    <row r="231" spans="6:6" ht="54" customHeight="1" x14ac:dyDescent="0.55000000000000004">
      <c r="F231" s="21"/>
    </row>
    <row r="232" spans="6:6" ht="54" customHeight="1" x14ac:dyDescent="0.55000000000000004">
      <c r="F232" s="21"/>
    </row>
    <row r="233" spans="6:6" ht="54" customHeight="1" x14ac:dyDescent="0.55000000000000004">
      <c r="F233" s="21"/>
    </row>
    <row r="234" spans="6:6" ht="54" customHeight="1" x14ac:dyDescent="0.55000000000000004">
      <c r="F234" s="21"/>
    </row>
    <row r="235" spans="6:6" ht="54" customHeight="1" x14ac:dyDescent="0.55000000000000004">
      <c r="F235" s="21"/>
    </row>
    <row r="236" spans="6:6" ht="54" customHeight="1" x14ac:dyDescent="0.55000000000000004">
      <c r="F236" s="21"/>
    </row>
    <row r="237" spans="6:6" ht="54" customHeight="1" x14ac:dyDescent="0.55000000000000004">
      <c r="F237" s="21"/>
    </row>
    <row r="238" spans="6:6" ht="54" customHeight="1" x14ac:dyDescent="0.55000000000000004">
      <c r="F238" s="21"/>
    </row>
    <row r="239" spans="6:6" ht="54" customHeight="1" x14ac:dyDescent="0.55000000000000004">
      <c r="F239" s="21"/>
    </row>
    <row r="240" spans="6:6" ht="54" customHeight="1" x14ac:dyDescent="0.55000000000000004">
      <c r="F240" s="21"/>
    </row>
    <row r="241" spans="6:6" ht="54" customHeight="1" x14ac:dyDescent="0.55000000000000004">
      <c r="F241" s="21"/>
    </row>
    <row r="242" spans="6:6" ht="54" customHeight="1" x14ac:dyDescent="0.55000000000000004">
      <c r="F242" s="21"/>
    </row>
    <row r="243" spans="6:6" ht="54" customHeight="1" x14ac:dyDescent="0.55000000000000004">
      <c r="F243" s="21"/>
    </row>
    <row r="244" spans="6:6" ht="54" customHeight="1" x14ac:dyDescent="0.55000000000000004">
      <c r="F244" s="21"/>
    </row>
    <row r="245" spans="6:6" ht="54" customHeight="1" x14ac:dyDescent="0.55000000000000004">
      <c r="F245" s="21"/>
    </row>
    <row r="246" spans="6:6" ht="54" customHeight="1" x14ac:dyDescent="0.55000000000000004">
      <c r="F246" s="21"/>
    </row>
    <row r="247" spans="6:6" ht="54" customHeight="1" x14ac:dyDescent="0.55000000000000004">
      <c r="F247" s="21"/>
    </row>
    <row r="248" spans="6:6" ht="54" customHeight="1" x14ac:dyDescent="0.55000000000000004">
      <c r="F248" s="21"/>
    </row>
    <row r="249" spans="6:6" ht="54" customHeight="1" x14ac:dyDescent="0.55000000000000004">
      <c r="F249" s="21"/>
    </row>
    <row r="250" spans="6:6" ht="54" customHeight="1" x14ac:dyDescent="0.55000000000000004">
      <c r="F250" s="21"/>
    </row>
    <row r="251" spans="6:6" ht="54" customHeight="1" x14ac:dyDescent="0.55000000000000004">
      <c r="F251" s="21"/>
    </row>
    <row r="252" spans="6:6" ht="54" customHeight="1" x14ac:dyDescent="0.55000000000000004">
      <c r="F252" s="21"/>
    </row>
    <row r="253" spans="6:6" ht="54" customHeight="1" x14ac:dyDescent="0.55000000000000004">
      <c r="F253" s="21"/>
    </row>
    <row r="254" spans="6:6" ht="54" customHeight="1" x14ac:dyDescent="0.55000000000000004">
      <c r="F254" s="21"/>
    </row>
    <row r="255" spans="6:6" ht="54" customHeight="1" x14ac:dyDescent="0.55000000000000004">
      <c r="F255" s="21"/>
    </row>
    <row r="256" spans="6:6" ht="54" customHeight="1" x14ac:dyDescent="0.55000000000000004">
      <c r="F256" s="21"/>
    </row>
    <row r="257" spans="6:6" ht="54" customHeight="1" x14ac:dyDescent="0.55000000000000004">
      <c r="F257" s="21"/>
    </row>
    <row r="258" spans="6:6" ht="54" customHeight="1" x14ac:dyDescent="0.55000000000000004">
      <c r="F258" s="21"/>
    </row>
    <row r="259" spans="6:6" ht="54" customHeight="1" x14ac:dyDescent="0.55000000000000004">
      <c r="F259" s="21"/>
    </row>
    <row r="260" spans="6:6" ht="54" customHeight="1" x14ac:dyDescent="0.55000000000000004">
      <c r="F260" s="21"/>
    </row>
    <row r="261" spans="6:6" ht="54" customHeight="1" x14ac:dyDescent="0.55000000000000004">
      <c r="F261" s="21"/>
    </row>
    <row r="262" spans="6:6" ht="54" customHeight="1" x14ac:dyDescent="0.55000000000000004">
      <c r="F262" s="21"/>
    </row>
    <row r="263" spans="6:6" ht="54" customHeight="1" x14ac:dyDescent="0.55000000000000004">
      <c r="F263" s="21"/>
    </row>
    <row r="264" spans="6:6" ht="54" customHeight="1" x14ac:dyDescent="0.55000000000000004">
      <c r="F264" s="21"/>
    </row>
    <row r="265" spans="6:6" ht="54" customHeight="1" x14ac:dyDescent="0.55000000000000004">
      <c r="F265" s="21"/>
    </row>
    <row r="266" spans="6:6" ht="54" customHeight="1" x14ac:dyDescent="0.55000000000000004">
      <c r="F266" s="21"/>
    </row>
    <row r="267" spans="6:6" ht="54" customHeight="1" x14ac:dyDescent="0.55000000000000004">
      <c r="F267" s="21"/>
    </row>
    <row r="268" spans="6:6" ht="54" customHeight="1" x14ac:dyDescent="0.55000000000000004">
      <c r="F268" s="21"/>
    </row>
    <row r="269" spans="6:6" ht="54" customHeight="1" x14ac:dyDescent="0.55000000000000004">
      <c r="F269" s="21"/>
    </row>
    <row r="270" spans="6:6" ht="54" customHeight="1" x14ac:dyDescent="0.55000000000000004">
      <c r="F270" s="21"/>
    </row>
    <row r="271" spans="6:6" ht="54" customHeight="1" x14ac:dyDescent="0.55000000000000004">
      <c r="F271" s="21"/>
    </row>
    <row r="272" spans="6:6" ht="54" customHeight="1" x14ac:dyDescent="0.55000000000000004">
      <c r="F272" s="21"/>
    </row>
    <row r="273" spans="6:6" ht="54" customHeight="1" x14ac:dyDescent="0.55000000000000004">
      <c r="F273" s="21"/>
    </row>
    <row r="274" spans="6:6" ht="54" customHeight="1" x14ac:dyDescent="0.55000000000000004">
      <c r="F274" s="21"/>
    </row>
    <row r="275" spans="6:6" ht="54" customHeight="1" x14ac:dyDescent="0.55000000000000004">
      <c r="F275" s="21"/>
    </row>
    <row r="276" spans="6:6" ht="54" customHeight="1" x14ac:dyDescent="0.55000000000000004">
      <c r="F276" s="21"/>
    </row>
    <row r="277" spans="6:6" ht="54" customHeight="1" x14ac:dyDescent="0.55000000000000004">
      <c r="F277" s="21"/>
    </row>
    <row r="278" spans="6:6" ht="54" customHeight="1" x14ac:dyDescent="0.55000000000000004">
      <c r="F278" s="21"/>
    </row>
    <row r="279" spans="6:6" ht="54" customHeight="1" x14ac:dyDescent="0.55000000000000004">
      <c r="F279" s="21"/>
    </row>
    <row r="280" spans="6:6" ht="54" customHeight="1" x14ac:dyDescent="0.55000000000000004">
      <c r="F280" s="21"/>
    </row>
    <row r="281" spans="6:6" ht="54" customHeight="1" x14ac:dyDescent="0.55000000000000004">
      <c r="F281" s="21"/>
    </row>
    <row r="282" spans="6:6" ht="54" customHeight="1" x14ac:dyDescent="0.55000000000000004">
      <c r="F282" s="21"/>
    </row>
    <row r="283" spans="6:6" ht="54" customHeight="1" x14ac:dyDescent="0.55000000000000004">
      <c r="F283" s="21"/>
    </row>
    <row r="284" spans="6:6" ht="54" customHeight="1" x14ac:dyDescent="0.55000000000000004">
      <c r="F284" s="21"/>
    </row>
    <row r="285" spans="6:6" ht="54" customHeight="1" x14ac:dyDescent="0.55000000000000004">
      <c r="F285" s="21"/>
    </row>
    <row r="286" spans="6:6" ht="54" customHeight="1" x14ac:dyDescent="0.55000000000000004">
      <c r="F286" s="21"/>
    </row>
    <row r="287" spans="6:6" ht="54" customHeight="1" x14ac:dyDescent="0.55000000000000004">
      <c r="F287" s="21"/>
    </row>
    <row r="288" spans="6:6" ht="54" customHeight="1" x14ac:dyDescent="0.55000000000000004">
      <c r="F288" s="21"/>
    </row>
    <row r="289" spans="6:6" ht="54" customHeight="1" x14ac:dyDescent="0.55000000000000004">
      <c r="F289" s="21"/>
    </row>
    <row r="290" spans="6:6" ht="54" customHeight="1" x14ac:dyDescent="0.55000000000000004">
      <c r="F290" s="21"/>
    </row>
    <row r="291" spans="6:6" ht="54" customHeight="1" x14ac:dyDescent="0.55000000000000004">
      <c r="F291" s="21"/>
    </row>
    <row r="292" spans="6:6" ht="54" customHeight="1" x14ac:dyDescent="0.55000000000000004">
      <c r="F292" s="21"/>
    </row>
    <row r="293" spans="6:6" ht="54" customHeight="1" x14ac:dyDescent="0.55000000000000004">
      <c r="F293" s="21"/>
    </row>
    <row r="294" spans="6:6" ht="54" customHeight="1" x14ac:dyDescent="0.55000000000000004">
      <c r="F294" s="21"/>
    </row>
    <row r="295" spans="6:6" ht="54" customHeight="1" x14ac:dyDescent="0.55000000000000004">
      <c r="F295" s="21"/>
    </row>
    <row r="296" spans="6:6" ht="54" customHeight="1" x14ac:dyDescent="0.55000000000000004">
      <c r="F296" s="21"/>
    </row>
    <row r="297" spans="6:6" ht="54" customHeight="1" x14ac:dyDescent="0.55000000000000004">
      <c r="F297" s="21"/>
    </row>
    <row r="298" spans="6:6" ht="54" customHeight="1" x14ac:dyDescent="0.55000000000000004">
      <c r="F298" s="21"/>
    </row>
    <row r="299" spans="6:6" ht="54" customHeight="1" x14ac:dyDescent="0.55000000000000004">
      <c r="F299" s="21"/>
    </row>
    <row r="300" spans="6:6" ht="54" customHeight="1" x14ac:dyDescent="0.55000000000000004">
      <c r="F300" s="21"/>
    </row>
    <row r="301" spans="6:6" ht="54" customHeight="1" x14ac:dyDescent="0.55000000000000004">
      <c r="F301" s="21"/>
    </row>
    <row r="302" spans="6:6" ht="54" customHeight="1" x14ac:dyDescent="0.55000000000000004">
      <c r="F302" s="21"/>
    </row>
    <row r="303" spans="6:6" ht="54" customHeight="1" x14ac:dyDescent="0.55000000000000004">
      <c r="F303" s="21"/>
    </row>
    <row r="304" spans="6:6" ht="54" customHeight="1" x14ac:dyDescent="0.55000000000000004">
      <c r="F304" s="21"/>
    </row>
    <row r="305" spans="6:6" ht="54" customHeight="1" x14ac:dyDescent="0.55000000000000004">
      <c r="F305" s="21"/>
    </row>
    <row r="306" spans="6:6" ht="54" customHeight="1" x14ac:dyDescent="0.55000000000000004">
      <c r="F306" s="21"/>
    </row>
    <row r="307" spans="6:6" ht="54" customHeight="1" x14ac:dyDescent="0.55000000000000004">
      <c r="F307" s="21"/>
    </row>
    <row r="308" spans="6:6" ht="54" customHeight="1" x14ac:dyDescent="0.55000000000000004">
      <c r="F308" s="21"/>
    </row>
    <row r="309" spans="6:6" ht="54" customHeight="1" x14ac:dyDescent="0.55000000000000004">
      <c r="F309" s="21"/>
    </row>
    <row r="310" spans="6:6" ht="54" customHeight="1" x14ac:dyDescent="0.55000000000000004">
      <c r="F310" s="21"/>
    </row>
    <row r="311" spans="6:6" ht="54" customHeight="1" x14ac:dyDescent="0.55000000000000004">
      <c r="F311" s="21"/>
    </row>
    <row r="312" spans="6:6" ht="54" customHeight="1" x14ac:dyDescent="0.55000000000000004">
      <c r="F312" s="21"/>
    </row>
    <row r="313" spans="6:6" ht="54" customHeight="1" x14ac:dyDescent="0.55000000000000004">
      <c r="F313" s="21"/>
    </row>
    <row r="314" spans="6:6" ht="54" customHeight="1" x14ac:dyDescent="0.55000000000000004">
      <c r="F314" s="21"/>
    </row>
    <row r="315" spans="6:6" ht="54" customHeight="1" x14ac:dyDescent="0.55000000000000004">
      <c r="F315" s="21"/>
    </row>
    <row r="316" spans="6:6" ht="54" customHeight="1" x14ac:dyDescent="0.55000000000000004">
      <c r="F316" s="21"/>
    </row>
    <row r="317" spans="6:6" ht="54" customHeight="1" x14ac:dyDescent="0.55000000000000004">
      <c r="F317" s="21"/>
    </row>
    <row r="318" spans="6:6" ht="54" customHeight="1" x14ac:dyDescent="0.55000000000000004">
      <c r="F318" s="21"/>
    </row>
    <row r="319" spans="6:6" ht="54" customHeight="1" x14ac:dyDescent="0.55000000000000004">
      <c r="F319" s="21"/>
    </row>
    <row r="320" spans="6:6" ht="54" customHeight="1" x14ac:dyDescent="0.55000000000000004">
      <c r="F320" s="21"/>
    </row>
    <row r="321" spans="6:6" ht="54" customHeight="1" x14ac:dyDescent="0.55000000000000004">
      <c r="F321" s="21"/>
    </row>
    <row r="322" spans="6:6" ht="54" customHeight="1" x14ac:dyDescent="0.55000000000000004">
      <c r="F322" s="21"/>
    </row>
    <row r="323" spans="6:6" ht="54" customHeight="1" x14ac:dyDescent="0.55000000000000004">
      <c r="F323" s="21"/>
    </row>
    <row r="324" spans="6:6" ht="54" customHeight="1" x14ac:dyDescent="0.55000000000000004">
      <c r="F324" s="21"/>
    </row>
    <row r="325" spans="6:6" ht="54" customHeight="1" x14ac:dyDescent="0.55000000000000004">
      <c r="F325" s="21"/>
    </row>
    <row r="326" spans="6:6" ht="54" customHeight="1" x14ac:dyDescent="0.55000000000000004">
      <c r="F326" s="21"/>
    </row>
    <row r="327" spans="6:6" ht="54" customHeight="1" x14ac:dyDescent="0.55000000000000004">
      <c r="F327" s="21"/>
    </row>
    <row r="328" spans="6:6" ht="54" customHeight="1" x14ac:dyDescent="0.55000000000000004">
      <c r="F328" s="21"/>
    </row>
    <row r="329" spans="6:6" ht="54" customHeight="1" x14ac:dyDescent="0.55000000000000004">
      <c r="F329" s="21"/>
    </row>
    <row r="330" spans="6:6" ht="54" customHeight="1" x14ac:dyDescent="0.55000000000000004">
      <c r="F330" s="21"/>
    </row>
    <row r="331" spans="6:6" ht="54" customHeight="1" x14ac:dyDescent="0.55000000000000004">
      <c r="F331" s="21"/>
    </row>
    <row r="332" spans="6:6" ht="54" customHeight="1" x14ac:dyDescent="0.55000000000000004">
      <c r="F332" s="21"/>
    </row>
    <row r="333" spans="6:6" ht="54" customHeight="1" x14ac:dyDescent="0.55000000000000004">
      <c r="F333" s="21"/>
    </row>
    <row r="334" spans="6:6" ht="54" customHeight="1" x14ac:dyDescent="0.55000000000000004">
      <c r="F334" s="21"/>
    </row>
    <row r="335" spans="6:6" ht="54" customHeight="1" x14ac:dyDescent="0.55000000000000004">
      <c r="F335" s="21"/>
    </row>
    <row r="336" spans="6:6" ht="54" customHeight="1" x14ac:dyDescent="0.55000000000000004">
      <c r="F336" s="21"/>
    </row>
    <row r="337" spans="6:6" ht="54" customHeight="1" x14ac:dyDescent="0.55000000000000004">
      <c r="F337" s="21"/>
    </row>
    <row r="338" spans="6:6" ht="54" customHeight="1" x14ac:dyDescent="0.55000000000000004">
      <c r="F338" s="21"/>
    </row>
    <row r="339" spans="6:6" ht="54" customHeight="1" x14ac:dyDescent="0.55000000000000004">
      <c r="F339" s="21"/>
    </row>
    <row r="340" spans="6:6" ht="54" customHeight="1" x14ac:dyDescent="0.55000000000000004">
      <c r="F340" s="21"/>
    </row>
    <row r="341" spans="6:6" ht="54" customHeight="1" x14ac:dyDescent="0.55000000000000004">
      <c r="F341" s="21"/>
    </row>
    <row r="342" spans="6:6" ht="54" customHeight="1" x14ac:dyDescent="0.55000000000000004">
      <c r="F342" s="21"/>
    </row>
    <row r="343" spans="6:6" ht="54" customHeight="1" x14ac:dyDescent="0.55000000000000004">
      <c r="F343" s="21"/>
    </row>
    <row r="344" spans="6:6" ht="54" customHeight="1" x14ac:dyDescent="0.55000000000000004">
      <c r="F344" s="21"/>
    </row>
    <row r="345" spans="6:6" ht="54" customHeight="1" x14ac:dyDescent="0.55000000000000004">
      <c r="F345" s="21"/>
    </row>
    <row r="346" spans="6:6" ht="54" customHeight="1" x14ac:dyDescent="0.55000000000000004">
      <c r="F346" s="21"/>
    </row>
    <row r="347" spans="6:6" ht="54" customHeight="1" x14ac:dyDescent="0.55000000000000004">
      <c r="F347" s="21"/>
    </row>
    <row r="348" spans="6:6" ht="54" customHeight="1" x14ac:dyDescent="0.55000000000000004">
      <c r="F348" s="21"/>
    </row>
    <row r="349" spans="6:6" ht="54" customHeight="1" x14ac:dyDescent="0.55000000000000004">
      <c r="F349" s="21"/>
    </row>
    <row r="350" spans="6:6" ht="54" customHeight="1" x14ac:dyDescent="0.55000000000000004">
      <c r="F350" s="21"/>
    </row>
    <row r="351" spans="6:6" ht="54" customHeight="1" x14ac:dyDescent="0.55000000000000004">
      <c r="F351" s="21"/>
    </row>
    <row r="352" spans="6:6" ht="54" customHeight="1" x14ac:dyDescent="0.55000000000000004">
      <c r="F352" s="21"/>
    </row>
    <row r="353" spans="6:6" ht="54" customHeight="1" x14ac:dyDescent="0.55000000000000004">
      <c r="F353" s="21"/>
    </row>
    <row r="354" spans="6:6" ht="54" customHeight="1" x14ac:dyDescent="0.55000000000000004">
      <c r="F354" s="21"/>
    </row>
    <row r="355" spans="6:6" ht="54" customHeight="1" x14ac:dyDescent="0.55000000000000004">
      <c r="F355" s="21"/>
    </row>
    <row r="356" spans="6:6" ht="54" customHeight="1" x14ac:dyDescent="0.55000000000000004">
      <c r="F356" s="21"/>
    </row>
    <row r="357" spans="6:6" ht="54" customHeight="1" x14ac:dyDescent="0.55000000000000004">
      <c r="F357" s="21"/>
    </row>
    <row r="358" spans="6:6" ht="54" customHeight="1" x14ac:dyDescent="0.55000000000000004">
      <c r="F358" s="21"/>
    </row>
    <row r="359" spans="6:6" ht="54" customHeight="1" x14ac:dyDescent="0.55000000000000004">
      <c r="F359" s="21"/>
    </row>
    <row r="360" spans="6:6" ht="54" customHeight="1" x14ac:dyDescent="0.55000000000000004">
      <c r="F360" s="21"/>
    </row>
    <row r="361" spans="6:6" ht="54" customHeight="1" x14ac:dyDescent="0.55000000000000004">
      <c r="F361" s="21"/>
    </row>
    <row r="362" spans="6:6" ht="54" customHeight="1" x14ac:dyDescent="0.55000000000000004">
      <c r="F362" s="21"/>
    </row>
    <row r="363" spans="6:6" ht="54" customHeight="1" x14ac:dyDescent="0.55000000000000004">
      <c r="F363" s="21"/>
    </row>
    <row r="364" spans="6:6" ht="54" customHeight="1" x14ac:dyDescent="0.55000000000000004">
      <c r="F364" s="21"/>
    </row>
    <row r="365" spans="6:6" ht="54" customHeight="1" x14ac:dyDescent="0.55000000000000004">
      <c r="F365" s="21"/>
    </row>
    <row r="366" spans="6:6" ht="54" customHeight="1" x14ac:dyDescent="0.55000000000000004">
      <c r="F366" s="21"/>
    </row>
    <row r="367" spans="6:6" ht="54" customHeight="1" x14ac:dyDescent="0.55000000000000004">
      <c r="F367" s="21"/>
    </row>
    <row r="368" spans="6:6" ht="54" customHeight="1" x14ac:dyDescent="0.55000000000000004">
      <c r="F368" s="21"/>
    </row>
    <row r="369" spans="6:6" ht="54" customHeight="1" x14ac:dyDescent="0.55000000000000004">
      <c r="F369" s="21"/>
    </row>
    <row r="370" spans="6:6" ht="54" customHeight="1" x14ac:dyDescent="0.55000000000000004">
      <c r="F370" s="21"/>
    </row>
    <row r="371" spans="6:6" ht="54" customHeight="1" x14ac:dyDescent="0.55000000000000004">
      <c r="F371" s="21"/>
    </row>
    <row r="372" spans="6:6" ht="54" customHeight="1" x14ac:dyDescent="0.55000000000000004">
      <c r="F372" s="21"/>
    </row>
    <row r="373" spans="6:6" ht="54" customHeight="1" x14ac:dyDescent="0.55000000000000004">
      <c r="F373" s="21"/>
    </row>
    <row r="374" spans="6:6" ht="54" customHeight="1" x14ac:dyDescent="0.55000000000000004">
      <c r="F374" s="21"/>
    </row>
    <row r="375" spans="6:6" ht="54" customHeight="1" x14ac:dyDescent="0.55000000000000004">
      <c r="F375" s="21"/>
    </row>
    <row r="376" spans="6:6" ht="54" customHeight="1" x14ac:dyDescent="0.55000000000000004">
      <c r="F376" s="21"/>
    </row>
    <row r="377" spans="6:6" ht="54" customHeight="1" x14ac:dyDescent="0.55000000000000004">
      <c r="F377" s="21"/>
    </row>
    <row r="378" spans="6:6" ht="54" customHeight="1" x14ac:dyDescent="0.55000000000000004">
      <c r="F378" s="21"/>
    </row>
    <row r="379" spans="6:6" ht="54" customHeight="1" x14ac:dyDescent="0.55000000000000004">
      <c r="F379" s="21"/>
    </row>
    <row r="380" spans="6:6" ht="54" customHeight="1" x14ac:dyDescent="0.55000000000000004">
      <c r="F380" s="21"/>
    </row>
    <row r="381" spans="6:6" ht="54" customHeight="1" x14ac:dyDescent="0.55000000000000004">
      <c r="F381" s="21"/>
    </row>
    <row r="382" spans="6:6" ht="54" customHeight="1" x14ac:dyDescent="0.55000000000000004">
      <c r="F382" s="21"/>
    </row>
    <row r="383" spans="6:6" ht="54" customHeight="1" x14ac:dyDescent="0.55000000000000004">
      <c r="F383" s="21"/>
    </row>
    <row r="384" spans="6:6" ht="54" customHeight="1" x14ac:dyDescent="0.55000000000000004">
      <c r="F384" s="21"/>
    </row>
    <row r="385" spans="6:6" ht="54" customHeight="1" x14ac:dyDescent="0.55000000000000004">
      <c r="F385" s="21"/>
    </row>
    <row r="386" spans="6:6" ht="54" customHeight="1" x14ac:dyDescent="0.55000000000000004">
      <c r="F386" s="21"/>
    </row>
    <row r="387" spans="6:6" ht="54" customHeight="1" x14ac:dyDescent="0.55000000000000004">
      <c r="F387" s="21"/>
    </row>
    <row r="388" spans="6:6" ht="54" customHeight="1" x14ac:dyDescent="0.55000000000000004">
      <c r="F388" s="21"/>
    </row>
    <row r="389" spans="6:6" ht="54" customHeight="1" x14ac:dyDescent="0.55000000000000004">
      <c r="F389" s="21"/>
    </row>
    <row r="390" spans="6:6" ht="54" customHeight="1" x14ac:dyDescent="0.55000000000000004">
      <c r="F390" s="21"/>
    </row>
    <row r="391" spans="6:6" ht="54" customHeight="1" x14ac:dyDescent="0.55000000000000004">
      <c r="F391" s="21"/>
    </row>
    <row r="392" spans="6:6" ht="54" customHeight="1" x14ac:dyDescent="0.55000000000000004">
      <c r="F392" s="21"/>
    </row>
    <row r="393" spans="6:6" ht="54" customHeight="1" x14ac:dyDescent="0.55000000000000004">
      <c r="F393" s="21"/>
    </row>
    <row r="394" spans="6:6" ht="54" customHeight="1" x14ac:dyDescent="0.55000000000000004">
      <c r="F394" s="21"/>
    </row>
    <row r="395" spans="6:6" ht="54" customHeight="1" x14ac:dyDescent="0.55000000000000004">
      <c r="F395" s="21"/>
    </row>
    <row r="396" spans="6:6" ht="54" customHeight="1" x14ac:dyDescent="0.55000000000000004">
      <c r="F396" s="21"/>
    </row>
    <row r="397" spans="6:6" ht="54" customHeight="1" x14ac:dyDescent="0.55000000000000004">
      <c r="F397" s="21"/>
    </row>
    <row r="398" spans="6:6" ht="54" customHeight="1" x14ac:dyDescent="0.55000000000000004">
      <c r="F398" s="21"/>
    </row>
    <row r="399" spans="6:6" ht="54" customHeight="1" x14ac:dyDescent="0.55000000000000004">
      <c r="F399" s="21"/>
    </row>
    <row r="400" spans="6:6" ht="54" customHeight="1" x14ac:dyDescent="0.55000000000000004">
      <c r="F400" s="21"/>
    </row>
    <row r="401" spans="6:6" ht="54" customHeight="1" x14ac:dyDescent="0.55000000000000004">
      <c r="F401" s="21"/>
    </row>
    <row r="402" spans="6:6" ht="54" customHeight="1" x14ac:dyDescent="0.55000000000000004">
      <c r="F402" s="21"/>
    </row>
    <row r="403" spans="6:6" ht="54" customHeight="1" x14ac:dyDescent="0.55000000000000004">
      <c r="F403" s="21"/>
    </row>
    <row r="404" spans="6:6" ht="54" customHeight="1" x14ac:dyDescent="0.55000000000000004">
      <c r="F404" s="21"/>
    </row>
    <row r="405" spans="6:6" ht="54" customHeight="1" x14ac:dyDescent="0.55000000000000004">
      <c r="F405" s="21"/>
    </row>
    <row r="406" spans="6:6" ht="54" customHeight="1" x14ac:dyDescent="0.55000000000000004">
      <c r="F406" s="21"/>
    </row>
    <row r="407" spans="6:6" ht="54" customHeight="1" x14ac:dyDescent="0.55000000000000004">
      <c r="F407" s="21"/>
    </row>
    <row r="408" spans="6:6" ht="54" customHeight="1" x14ac:dyDescent="0.55000000000000004">
      <c r="F408" s="21"/>
    </row>
    <row r="409" spans="6:6" ht="54" customHeight="1" x14ac:dyDescent="0.55000000000000004">
      <c r="F409" s="21"/>
    </row>
    <row r="410" spans="6:6" ht="54" customHeight="1" x14ac:dyDescent="0.55000000000000004">
      <c r="F410" s="21"/>
    </row>
    <row r="411" spans="6:6" ht="54" customHeight="1" x14ac:dyDescent="0.55000000000000004">
      <c r="F411" s="21"/>
    </row>
    <row r="412" spans="6:6" ht="54" customHeight="1" x14ac:dyDescent="0.55000000000000004">
      <c r="F412" s="21"/>
    </row>
    <row r="413" spans="6:6" ht="54" customHeight="1" x14ac:dyDescent="0.55000000000000004">
      <c r="F413" s="21"/>
    </row>
    <row r="414" spans="6:6" ht="54" customHeight="1" x14ac:dyDescent="0.55000000000000004">
      <c r="F414" s="21"/>
    </row>
    <row r="415" spans="6:6" ht="54" customHeight="1" x14ac:dyDescent="0.55000000000000004">
      <c r="F415" s="21"/>
    </row>
    <row r="416" spans="6:6" ht="54" customHeight="1" x14ac:dyDescent="0.55000000000000004">
      <c r="F416" s="21"/>
    </row>
    <row r="417" spans="6:6" ht="54" customHeight="1" x14ac:dyDescent="0.55000000000000004">
      <c r="F417" s="21"/>
    </row>
    <row r="418" spans="6:6" ht="54" customHeight="1" x14ac:dyDescent="0.55000000000000004">
      <c r="F418" s="21"/>
    </row>
    <row r="419" spans="6:6" ht="54" customHeight="1" x14ac:dyDescent="0.55000000000000004">
      <c r="F419" s="21"/>
    </row>
    <row r="420" spans="6:6" ht="54" customHeight="1" x14ac:dyDescent="0.55000000000000004">
      <c r="F420" s="21"/>
    </row>
    <row r="421" spans="6:6" ht="54" customHeight="1" x14ac:dyDescent="0.55000000000000004">
      <c r="F421" s="21"/>
    </row>
    <row r="422" spans="6:6" ht="54" customHeight="1" x14ac:dyDescent="0.55000000000000004">
      <c r="F422" s="21"/>
    </row>
    <row r="423" spans="6:6" ht="54" customHeight="1" x14ac:dyDescent="0.55000000000000004">
      <c r="F423" s="21"/>
    </row>
    <row r="424" spans="6:6" ht="54" customHeight="1" x14ac:dyDescent="0.55000000000000004">
      <c r="F424" s="21"/>
    </row>
    <row r="425" spans="6:6" ht="54" customHeight="1" x14ac:dyDescent="0.55000000000000004">
      <c r="F425" s="21"/>
    </row>
    <row r="426" spans="6:6" ht="54" customHeight="1" x14ac:dyDescent="0.55000000000000004">
      <c r="F426" s="21"/>
    </row>
    <row r="427" spans="6:6" ht="54" customHeight="1" x14ac:dyDescent="0.55000000000000004">
      <c r="F427" s="21"/>
    </row>
    <row r="428" spans="6:6" ht="54" customHeight="1" x14ac:dyDescent="0.55000000000000004">
      <c r="F428" s="21"/>
    </row>
    <row r="429" spans="6:6" ht="54" customHeight="1" x14ac:dyDescent="0.55000000000000004">
      <c r="F429" s="21"/>
    </row>
    <row r="430" spans="6:6" ht="54" customHeight="1" x14ac:dyDescent="0.55000000000000004">
      <c r="F430" s="21"/>
    </row>
    <row r="431" spans="6:6" ht="54" customHeight="1" x14ac:dyDescent="0.55000000000000004">
      <c r="F431" s="21"/>
    </row>
    <row r="432" spans="6:6" ht="54" customHeight="1" x14ac:dyDescent="0.55000000000000004">
      <c r="F432" s="21"/>
    </row>
    <row r="433" spans="6:6" ht="54" customHeight="1" x14ac:dyDescent="0.55000000000000004">
      <c r="F433" s="21"/>
    </row>
    <row r="434" spans="6:6" ht="54" customHeight="1" x14ac:dyDescent="0.55000000000000004">
      <c r="F434" s="21"/>
    </row>
    <row r="435" spans="6:6" ht="54" customHeight="1" x14ac:dyDescent="0.55000000000000004">
      <c r="F435" s="21"/>
    </row>
    <row r="436" spans="6:6" ht="54" customHeight="1" x14ac:dyDescent="0.55000000000000004">
      <c r="F436" s="21"/>
    </row>
    <row r="437" spans="6:6" ht="54" customHeight="1" x14ac:dyDescent="0.55000000000000004">
      <c r="F437" s="21"/>
    </row>
    <row r="438" spans="6:6" ht="54" customHeight="1" x14ac:dyDescent="0.55000000000000004">
      <c r="F438" s="21"/>
    </row>
    <row r="439" spans="6:6" ht="54" customHeight="1" x14ac:dyDescent="0.55000000000000004">
      <c r="F439" s="21"/>
    </row>
    <row r="440" spans="6:6" ht="54" customHeight="1" x14ac:dyDescent="0.55000000000000004">
      <c r="F440" s="21"/>
    </row>
    <row r="441" spans="6:6" ht="54" customHeight="1" x14ac:dyDescent="0.55000000000000004">
      <c r="F441" s="21"/>
    </row>
    <row r="442" spans="6:6" ht="54" customHeight="1" x14ac:dyDescent="0.55000000000000004">
      <c r="F442" s="21"/>
    </row>
    <row r="443" spans="6:6" ht="54" customHeight="1" x14ac:dyDescent="0.55000000000000004">
      <c r="F443" s="21"/>
    </row>
    <row r="444" spans="6:6" ht="54" customHeight="1" x14ac:dyDescent="0.55000000000000004">
      <c r="F444" s="21"/>
    </row>
    <row r="445" spans="6:6" ht="54" customHeight="1" x14ac:dyDescent="0.55000000000000004">
      <c r="F445" s="21"/>
    </row>
    <row r="446" spans="6:6" ht="54" customHeight="1" x14ac:dyDescent="0.55000000000000004">
      <c r="F446" s="21"/>
    </row>
    <row r="447" spans="6:6" ht="54" customHeight="1" x14ac:dyDescent="0.55000000000000004">
      <c r="F447" s="21"/>
    </row>
    <row r="448" spans="6:6" ht="54" customHeight="1" x14ac:dyDescent="0.55000000000000004">
      <c r="F448" s="21"/>
    </row>
    <row r="449" spans="6:6" ht="54" customHeight="1" x14ac:dyDescent="0.55000000000000004">
      <c r="F449" s="21"/>
    </row>
    <row r="450" spans="6:6" ht="54" customHeight="1" x14ac:dyDescent="0.55000000000000004">
      <c r="F450" s="21"/>
    </row>
    <row r="451" spans="6:6" ht="54" customHeight="1" x14ac:dyDescent="0.55000000000000004">
      <c r="F451" s="21"/>
    </row>
    <row r="452" spans="6:6" ht="54" customHeight="1" x14ac:dyDescent="0.55000000000000004">
      <c r="F452" s="21"/>
    </row>
    <row r="453" spans="6:6" ht="54" customHeight="1" x14ac:dyDescent="0.55000000000000004">
      <c r="F453" s="21"/>
    </row>
    <row r="454" spans="6:6" ht="54" customHeight="1" x14ac:dyDescent="0.55000000000000004">
      <c r="F454" s="21"/>
    </row>
    <row r="455" spans="6:6" ht="54" customHeight="1" x14ac:dyDescent="0.55000000000000004">
      <c r="F455" s="21"/>
    </row>
    <row r="456" spans="6:6" ht="54" customHeight="1" x14ac:dyDescent="0.55000000000000004">
      <c r="F456" s="21"/>
    </row>
    <row r="457" spans="6:6" ht="54" customHeight="1" x14ac:dyDescent="0.55000000000000004">
      <c r="F457" s="21"/>
    </row>
    <row r="458" spans="6:6" ht="54" customHeight="1" x14ac:dyDescent="0.55000000000000004">
      <c r="F458" s="21"/>
    </row>
    <row r="459" spans="6:6" ht="54" customHeight="1" x14ac:dyDescent="0.55000000000000004">
      <c r="F459" s="21"/>
    </row>
    <row r="460" spans="6:6" ht="54" customHeight="1" x14ac:dyDescent="0.55000000000000004">
      <c r="F460" s="21"/>
    </row>
    <row r="461" spans="6:6" ht="54" customHeight="1" x14ac:dyDescent="0.55000000000000004">
      <c r="F461" s="21"/>
    </row>
    <row r="462" spans="6:6" ht="54" customHeight="1" x14ac:dyDescent="0.55000000000000004">
      <c r="F462" s="21"/>
    </row>
    <row r="463" spans="6:6" ht="54" customHeight="1" x14ac:dyDescent="0.55000000000000004">
      <c r="F463" s="21"/>
    </row>
    <row r="464" spans="6:6" ht="54" customHeight="1" x14ac:dyDescent="0.55000000000000004">
      <c r="F464" s="21"/>
    </row>
    <row r="465" spans="6:6" ht="54" customHeight="1" x14ac:dyDescent="0.55000000000000004">
      <c r="F465" s="21"/>
    </row>
    <row r="466" spans="6:6" ht="54" customHeight="1" x14ac:dyDescent="0.55000000000000004">
      <c r="F466" s="21"/>
    </row>
    <row r="467" spans="6:6" ht="54" customHeight="1" x14ac:dyDescent="0.55000000000000004">
      <c r="F467" s="21"/>
    </row>
    <row r="468" spans="6:6" ht="54" customHeight="1" x14ac:dyDescent="0.55000000000000004">
      <c r="F468" s="21"/>
    </row>
    <row r="469" spans="6:6" ht="54" customHeight="1" x14ac:dyDescent="0.55000000000000004">
      <c r="F469" s="21"/>
    </row>
    <row r="470" spans="6:6" ht="54" customHeight="1" x14ac:dyDescent="0.55000000000000004">
      <c r="F470" s="21"/>
    </row>
    <row r="471" spans="6:6" ht="54" customHeight="1" x14ac:dyDescent="0.55000000000000004">
      <c r="F471" s="21"/>
    </row>
    <row r="472" spans="6:6" ht="54" customHeight="1" x14ac:dyDescent="0.55000000000000004">
      <c r="F472" s="21"/>
    </row>
    <row r="473" spans="6:6" ht="54" customHeight="1" x14ac:dyDescent="0.55000000000000004">
      <c r="F473" s="21"/>
    </row>
    <row r="474" spans="6:6" ht="54" customHeight="1" x14ac:dyDescent="0.55000000000000004">
      <c r="F474" s="21"/>
    </row>
    <row r="475" spans="6:6" ht="54" customHeight="1" x14ac:dyDescent="0.55000000000000004">
      <c r="F475" s="21"/>
    </row>
    <row r="476" spans="6:6" ht="54" customHeight="1" x14ac:dyDescent="0.55000000000000004">
      <c r="F476" s="21"/>
    </row>
    <row r="477" spans="6:6" ht="54" customHeight="1" x14ac:dyDescent="0.55000000000000004">
      <c r="F477" s="21"/>
    </row>
    <row r="478" spans="6:6" ht="54" customHeight="1" x14ac:dyDescent="0.55000000000000004">
      <c r="F478" s="21"/>
    </row>
    <row r="479" spans="6:6" ht="54" customHeight="1" x14ac:dyDescent="0.55000000000000004">
      <c r="F479" s="21"/>
    </row>
    <row r="480" spans="6:6" ht="54" customHeight="1" x14ac:dyDescent="0.55000000000000004">
      <c r="F480" s="21"/>
    </row>
    <row r="481" spans="6:6" ht="54" customHeight="1" x14ac:dyDescent="0.55000000000000004">
      <c r="F481" s="21"/>
    </row>
    <row r="482" spans="6:6" ht="54" customHeight="1" x14ac:dyDescent="0.55000000000000004">
      <c r="F482" s="21"/>
    </row>
    <row r="483" spans="6:6" ht="54" customHeight="1" x14ac:dyDescent="0.55000000000000004">
      <c r="F483" s="21"/>
    </row>
    <row r="484" spans="6:6" ht="54" customHeight="1" x14ac:dyDescent="0.55000000000000004">
      <c r="F484" s="21"/>
    </row>
    <row r="485" spans="6:6" ht="54" customHeight="1" x14ac:dyDescent="0.55000000000000004">
      <c r="F485" s="21"/>
    </row>
    <row r="486" spans="6:6" ht="54" customHeight="1" x14ac:dyDescent="0.55000000000000004">
      <c r="F486" s="21"/>
    </row>
    <row r="487" spans="6:6" ht="54" customHeight="1" x14ac:dyDescent="0.55000000000000004">
      <c r="F487" s="21"/>
    </row>
    <row r="488" spans="6:6" ht="54" customHeight="1" x14ac:dyDescent="0.55000000000000004">
      <c r="F488" s="21"/>
    </row>
    <row r="489" spans="6:6" ht="54" customHeight="1" x14ac:dyDescent="0.55000000000000004">
      <c r="F489" s="21"/>
    </row>
    <row r="490" spans="6:6" ht="54" customHeight="1" x14ac:dyDescent="0.55000000000000004">
      <c r="F490" s="21"/>
    </row>
    <row r="491" spans="6:6" ht="54" customHeight="1" x14ac:dyDescent="0.55000000000000004">
      <c r="F491" s="21"/>
    </row>
    <row r="492" spans="6:6" ht="54" customHeight="1" x14ac:dyDescent="0.55000000000000004">
      <c r="F492" s="21"/>
    </row>
    <row r="493" spans="6:6" ht="54" customHeight="1" x14ac:dyDescent="0.55000000000000004">
      <c r="F493" s="21"/>
    </row>
    <row r="494" spans="6:6" ht="54" customHeight="1" x14ac:dyDescent="0.55000000000000004">
      <c r="F494" s="21"/>
    </row>
    <row r="495" spans="6:6" ht="54" customHeight="1" x14ac:dyDescent="0.55000000000000004">
      <c r="F495" s="21"/>
    </row>
    <row r="496" spans="6:6" ht="54" customHeight="1" x14ac:dyDescent="0.55000000000000004">
      <c r="F496" s="21"/>
    </row>
    <row r="497" spans="6:6" ht="54" customHeight="1" x14ac:dyDescent="0.55000000000000004">
      <c r="F497" s="21"/>
    </row>
    <row r="498" spans="6:6" ht="54" customHeight="1" x14ac:dyDescent="0.55000000000000004">
      <c r="F498" s="21"/>
    </row>
    <row r="499" spans="6:6" ht="54" customHeight="1" x14ac:dyDescent="0.55000000000000004">
      <c r="F499" s="21"/>
    </row>
    <row r="500" spans="6:6" ht="54" customHeight="1" x14ac:dyDescent="0.55000000000000004">
      <c r="F500" s="21"/>
    </row>
    <row r="501" spans="6:6" ht="54" customHeight="1" x14ac:dyDescent="0.55000000000000004">
      <c r="F501" s="21"/>
    </row>
    <row r="502" spans="6:6" ht="54" customHeight="1" x14ac:dyDescent="0.55000000000000004">
      <c r="F502" s="21"/>
    </row>
    <row r="503" spans="6:6" ht="54" customHeight="1" x14ac:dyDescent="0.55000000000000004">
      <c r="F503" s="21"/>
    </row>
    <row r="504" spans="6:6" ht="54" customHeight="1" x14ac:dyDescent="0.55000000000000004">
      <c r="F504" s="21"/>
    </row>
    <row r="505" spans="6:6" ht="54" customHeight="1" x14ac:dyDescent="0.55000000000000004">
      <c r="F505" s="21"/>
    </row>
    <row r="506" spans="6:6" ht="54" customHeight="1" x14ac:dyDescent="0.55000000000000004">
      <c r="F506" s="21"/>
    </row>
    <row r="507" spans="6:6" ht="54" customHeight="1" x14ac:dyDescent="0.55000000000000004">
      <c r="F507" s="21"/>
    </row>
    <row r="508" spans="6:6" ht="54" customHeight="1" x14ac:dyDescent="0.55000000000000004">
      <c r="F508" s="21"/>
    </row>
    <row r="509" spans="6:6" ht="54" customHeight="1" x14ac:dyDescent="0.55000000000000004">
      <c r="F509" s="21"/>
    </row>
    <row r="510" spans="6:6" ht="54" customHeight="1" x14ac:dyDescent="0.55000000000000004">
      <c r="F510" s="21"/>
    </row>
    <row r="511" spans="6:6" ht="54" customHeight="1" x14ac:dyDescent="0.55000000000000004">
      <c r="F511" s="21"/>
    </row>
    <row r="512" spans="6:6" ht="54" customHeight="1" x14ac:dyDescent="0.55000000000000004">
      <c r="F512" s="21"/>
    </row>
    <row r="513" spans="6:6" ht="54" customHeight="1" x14ac:dyDescent="0.55000000000000004">
      <c r="F513" s="21"/>
    </row>
    <row r="514" spans="6:6" ht="54" customHeight="1" x14ac:dyDescent="0.55000000000000004">
      <c r="F514" s="21"/>
    </row>
    <row r="515" spans="6:6" ht="54" customHeight="1" x14ac:dyDescent="0.55000000000000004">
      <c r="F515" s="21"/>
    </row>
    <row r="516" spans="6:6" ht="54" customHeight="1" x14ac:dyDescent="0.55000000000000004">
      <c r="F516" s="21"/>
    </row>
    <row r="517" spans="6:6" ht="54" customHeight="1" x14ac:dyDescent="0.55000000000000004">
      <c r="F517" s="21"/>
    </row>
    <row r="518" spans="6:6" ht="54" customHeight="1" x14ac:dyDescent="0.55000000000000004">
      <c r="F518" s="21"/>
    </row>
    <row r="519" spans="6:6" ht="54" customHeight="1" x14ac:dyDescent="0.55000000000000004">
      <c r="F519" s="21"/>
    </row>
    <row r="520" spans="6:6" ht="54" customHeight="1" x14ac:dyDescent="0.55000000000000004">
      <c r="F520" s="21"/>
    </row>
    <row r="521" spans="6:6" ht="54" customHeight="1" x14ac:dyDescent="0.55000000000000004">
      <c r="F521" s="21"/>
    </row>
    <row r="522" spans="6:6" ht="54" customHeight="1" x14ac:dyDescent="0.55000000000000004">
      <c r="F522" s="21"/>
    </row>
    <row r="523" spans="6:6" ht="54" customHeight="1" x14ac:dyDescent="0.55000000000000004">
      <c r="F523" s="21"/>
    </row>
    <row r="524" spans="6:6" ht="54" customHeight="1" x14ac:dyDescent="0.55000000000000004">
      <c r="F524" s="21"/>
    </row>
    <row r="525" spans="6:6" ht="54" customHeight="1" x14ac:dyDescent="0.55000000000000004">
      <c r="F525" s="21"/>
    </row>
    <row r="526" spans="6:6" ht="54" customHeight="1" x14ac:dyDescent="0.55000000000000004">
      <c r="F526" s="21"/>
    </row>
    <row r="527" spans="6:6" ht="54" customHeight="1" x14ac:dyDescent="0.55000000000000004">
      <c r="F527" s="21"/>
    </row>
    <row r="528" spans="6:6" ht="54" customHeight="1" x14ac:dyDescent="0.55000000000000004">
      <c r="F528" s="21"/>
    </row>
    <row r="529" spans="6:6" ht="54" customHeight="1" x14ac:dyDescent="0.55000000000000004">
      <c r="F529" s="21"/>
    </row>
    <row r="530" spans="6:6" ht="54" customHeight="1" x14ac:dyDescent="0.55000000000000004">
      <c r="F530" s="21"/>
    </row>
    <row r="531" spans="6:6" ht="54" customHeight="1" x14ac:dyDescent="0.55000000000000004">
      <c r="F531" s="21"/>
    </row>
    <row r="532" spans="6:6" ht="54" customHeight="1" x14ac:dyDescent="0.55000000000000004">
      <c r="F532" s="21"/>
    </row>
    <row r="533" spans="6:6" ht="54" customHeight="1" x14ac:dyDescent="0.55000000000000004">
      <c r="F533" s="21"/>
    </row>
    <row r="534" spans="6:6" ht="54" customHeight="1" x14ac:dyDescent="0.55000000000000004">
      <c r="F534" s="21"/>
    </row>
    <row r="535" spans="6:6" ht="54" customHeight="1" x14ac:dyDescent="0.55000000000000004">
      <c r="F535" s="21"/>
    </row>
    <row r="536" spans="6:6" ht="54" customHeight="1" x14ac:dyDescent="0.55000000000000004">
      <c r="F536" s="21"/>
    </row>
    <row r="537" spans="6:6" ht="54" customHeight="1" x14ac:dyDescent="0.55000000000000004">
      <c r="F537" s="21"/>
    </row>
    <row r="538" spans="6:6" ht="54" customHeight="1" x14ac:dyDescent="0.55000000000000004">
      <c r="F538" s="21"/>
    </row>
    <row r="539" spans="6:6" ht="54" customHeight="1" x14ac:dyDescent="0.55000000000000004">
      <c r="F539" s="21"/>
    </row>
    <row r="540" spans="6:6" ht="54" customHeight="1" x14ac:dyDescent="0.55000000000000004">
      <c r="F540" s="21"/>
    </row>
    <row r="541" spans="6:6" ht="54" customHeight="1" x14ac:dyDescent="0.55000000000000004">
      <c r="F541" s="21"/>
    </row>
    <row r="542" spans="6:6" ht="54" customHeight="1" x14ac:dyDescent="0.55000000000000004">
      <c r="F542" s="21"/>
    </row>
    <row r="543" spans="6:6" ht="54" customHeight="1" x14ac:dyDescent="0.55000000000000004">
      <c r="F543" s="21"/>
    </row>
    <row r="544" spans="6:6" ht="54" customHeight="1" x14ac:dyDescent="0.55000000000000004">
      <c r="F544" s="21"/>
    </row>
    <row r="545" spans="6:6" ht="54" customHeight="1" x14ac:dyDescent="0.55000000000000004">
      <c r="F545" s="21"/>
    </row>
    <row r="546" spans="6:6" ht="54" customHeight="1" x14ac:dyDescent="0.55000000000000004">
      <c r="F546" s="21"/>
    </row>
    <row r="547" spans="6:6" ht="54" customHeight="1" x14ac:dyDescent="0.55000000000000004">
      <c r="F547" s="21"/>
    </row>
    <row r="548" spans="6:6" ht="54" customHeight="1" x14ac:dyDescent="0.55000000000000004">
      <c r="F548" s="21"/>
    </row>
    <row r="549" spans="6:6" ht="54" customHeight="1" x14ac:dyDescent="0.55000000000000004">
      <c r="F549" s="21"/>
    </row>
    <row r="550" spans="6:6" ht="54" customHeight="1" x14ac:dyDescent="0.55000000000000004">
      <c r="F550" s="21"/>
    </row>
    <row r="551" spans="6:6" ht="54" customHeight="1" x14ac:dyDescent="0.55000000000000004">
      <c r="F551" s="21"/>
    </row>
    <row r="552" spans="6:6" ht="54" customHeight="1" x14ac:dyDescent="0.55000000000000004">
      <c r="F552" s="21"/>
    </row>
    <row r="553" spans="6:6" ht="54" customHeight="1" x14ac:dyDescent="0.55000000000000004">
      <c r="F553" s="21"/>
    </row>
    <row r="554" spans="6:6" ht="54" customHeight="1" x14ac:dyDescent="0.55000000000000004">
      <c r="F554" s="21"/>
    </row>
    <row r="555" spans="6:6" ht="54" customHeight="1" x14ac:dyDescent="0.55000000000000004">
      <c r="F555" s="21"/>
    </row>
    <row r="556" spans="6:6" ht="54" customHeight="1" x14ac:dyDescent="0.55000000000000004">
      <c r="F556" s="21"/>
    </row>
    <row r="557" spans="6:6" ht="54" customHeight="1" x14ac:dyDescent="0.55000000000000004">
      <c r="F557" s="21"/>
    </row>
    <row r="558" spans="6:6" ht="54" customHeight="1" x14ac:dyDescent="0.55000000000000004">
      <c r="F558" s="21"/>
    </row>
    <row r="559" spans="6:6" ht="54" customHeight="1" x14ac:dyDescent="0.55000000000000004">
      <c r="F559" s="21"/>
    </row>
    <row r="560" spans="6:6" ht="54" customHeight="1" x14ac:dyDescent="0.55000000000000004">
      <c r="F560" s="21"/>
    </row>
    <row r="561" spans="6:6" ht="54" customHeight="1" x14ac:dyDescent="0.55000000000000004">
      <c r="F561" s="21"/>
    </row>
    <row r="562" spans="6:6" ht="54" customHeight="1" x14ac:dyDescent="0.55000000000000004">
      <c r="F562" s="21"/>
    </row>
    <row r="563" spans="6:6" ht="54" customHeight="1" x14ac:dyDescent="0.55000000000000004">
      <c r="F563" s="21"/>
    </row>
    <row r="564" spans="6:6" ht="54" customHeight="1" x14ac:dyDescent="0.55000000000000004">
      <c r="F564" s="21"/>
    </row>
    <row r="565" spans="6:6" ht="54" customHeight="1" x14ac:dyDescent="0.55000000000000004">
      <c r="F565" s="21"/>
    </row>
    <row r="566" spans="6:6" ht="54" customHeight="1" x14ac:dyDescent="0.55000000000000004">
      <c r="F566" s="21"/>
    </row>
    <row r="567" spans="6:6" ht="54" customHeight="1" x14ac:dyDescent="0.55000000000000004">
      <c r="F567" s="21"/>
    </row>
    <row r="568" spans="6:6" ht="54" customHeight="1" x14ac:dyDescent="0.55000000000000004">
      <c r="F568" s="21"/>
    </row>
    <row r="569" spans="6:6" ht="54" customHeight="1" x14ac:dyDescent="0.55000000000000004">
      <c r="F569" s="21"/>
    </row>
    <row r="570" spans="6:6" ht="54" customHeight="1" x14ac:dyDescent="0.55000000000000004">
      <c r="F570" s="21"/>
    </row>
    <row r="571" spans="6:6" ht="54" customHeight="1" x14ac:dyDescent="0.55000000000000004">
      <c r="F571" s="21"/>
    </row>
    <row r="572" spans="6:6" ht="54" customHeight="1" x14ac:dyDescent="0.55000000000000004">
      <c r="F572" s="21"/>
    </row>
    <row r="573" spans="6:6" ht="54" customHeight="1" x14ac:dyDescent="0.55000000000000004">
      <c r="F573" s="21"/>
    </row>
    <row r="574" spans="6:6" ht="54" customHeight="1" x14ac:dyDescent="0.55000000000000004">
      <c r="F574" s="21"/>
    </row>
    <row r="575" spans="6:6" ht="54" customHeight="1" x14ac:dyDescent="0.55000000000000004">
      <c r="F575" s="21"/>
    </row>
    <row r="576" spans="6:6" ht="54" customHeight="1" x14ac:dyDescent="0.55000000000000004">
      <c r="F576" s="21"/>
    </row>
    <row r="577" spans="6:6" ht="54" customHeight="1" x14ac:dyDescent="0.55000000000000004">
      <c r="F577" s="21"/>
    </row>
    <row r="578" spans="6:6" ht="54" customHeight="1" x14ac:dyDescent="0.55000000000000004">
      <c r="F578" s="21"/>
    </row>
    <row r="579" spans="6:6" ht="54" customHeight="1" x14ac:dyDescent="0.55000000000000004">
      <c r="F579" s="21"/>
    </row>
    <row r="580" spans="6:6" ht="54" customHeight="1" x14ac:dyDescent="0.55000000000000004">
      <c r="F580" s="21"/>
    </row>
    <row r="581" spans="6:6" ht="54" customHeight="1" x14ac:dyDescent="0.55000000000000004">
      <c r="F581" s="21"/>
    </row>
    <row r="582" spans="6:6" ht="54" customHeight="1" x14ac:dyDescent="0.55000000000000004">
      <c r="F582" s="21"/>
    </row>
    <row r="583" spans="6:6" ht="54" customHeight="1" x14ac:dyDescent="0.55000000000000004">
      <c r="F583" s="21"/>
    </row>
    <row r="584" spans="6:6" ht="54" customHeight="1" x14ac:dyDescent="0.55000000000000004">
      <c r="F584" s="21"/>
    </row>
    <row r="585" spans="6:6" ht="54" customHeight="1" x14ac:dyDescent="0.55000000000000004">
      <c r="F585" s="21"/>
    </row>
    <row r="586" spans="6:6" ht="54" customHeight="1" x14ac:dyDescent="0.55000000000000004">
      <c r="F586" s="21"/>
    </row>
    <row r="587" spans="6:6" ht="54" customHeight="1" x14ac:dyDescent="0.55000000000000004">
      <c r="F587" s="21"/>
    </row>
    <row r="588" spans="6:6" ht="54" customHeight="1" x14ac:dyDescent="0.55000000000000004">
      <c r="F588" s="21"/>
    </row>
    <row r="589" spans="6:6" ht="54" customHeight="1" x14ac:dyDescent="0.55000000000000004">
      <c r="F589" s="21"/>
    </row>
    <row r="590" spans="6:6" ht="54" customHeight="1" x14ac:dyDescent="0.55000000000000004">
      <c r="F590" s="21"/>
    </row>
    <row r="591" spans="6:6" ht="54" customHeight="1" x14ac:dyDescent="0.55000000000000004">
      <c r="F591" s="21"/>
    </row>
    <row r="592" spans="6:6" ht="54" customHeight="1" x14ac:dyDescent="0.55000000000000004">
      <c r="F592" s="21"/>
    </row>
    <row r="593" spans="6:6" ht="54" customHeight="1" x14ac:dyDescent="0.55000000000000004">
      <c r="F593" s="21"/>
    </row>
    <row r="594" spans="6:6" ht="54" customHeight="1" x14ac:dyDescent="0.55000000000000004">
      <c r="F594" s="21"/>
    </row>
    <row r="595" spans="6:6" ht="54" customHeight="1" x14ac:dyDescent="0.55000000000000004">
      <c r="F595" s="21"/>
    </row>
    <row r="596" spans="6:6" ht="54" customHeight="1" x14ac:dyDescent="0.55000000000000004">
      <c r="F596" s="21"/>
    </row>
    <row r="597" spans="6:6" ht="54" customHeight="1" x14ac:dyDescent="0.55000000000000004">
      <c r="F597" s="21"/>
    </row>
    <row r="598" spans="6:6" ht="54" customHeight="1" x14ac:dyDescent="0.55000000000000004">
      <c r="F598" s="21"/>
    </row>
    <row r="599" spans="6:6" ht="54" customHeight="1" x14ac:dyDescent="0.55000000000000004">
      <c r="F599" s="21"/>
    </row>
    <row r="600" spans="6:6" ht="54" customHeight="1" x14ac:dyDescent="0.55000000000000004">
      <c r="F600" s="21"/>
    </row>
    <row r="601" spans="6:6" ht="54" customHeight="1" x14ac:dyDescent="0.55000000000000004">
      <c r="F601" s="21"/>
    </row>
    <row r="602" spans="6:6" ht="54" customHeight="1" x14ac:dyDescent="0.55000000000000004">
      <c r="F602" s="21"/>
    </row>
    <row r="603" spans="6:6" ht="54" customHeight="1" x14ac:dyDescent="0.55000000000000004">
      <c r="F603" s="21"/>
    </row>
    <row r="604" spans="6:6" ht="54" customHeight="1" x14ac:dyDescent="0.55000000000000004">
      <c r="F604" s="21"/>
    </row>
    <row r="605" spans="6:6" ht="54" customHeight="1" x14ac:dyDescent="0.55000000000000004">
      <c r="F605" s="21"/>
    </row>
    <row r="606" spans="6:6" ht="54" customHeight="1" x14ac:dyDescent="0.55000000000000004">
      <c r="F606" s="21"/>
    </row>
    <row r="607" spans="6:6" ht="54" customHeight="1" x14ac:dyDescent="0.55000000000000004">
      <c r="F607" s="21"/>
    </row>
    <row r="608" spans="6:6" ht="54" customHeight="1" x14ac:dyDescent="0.55000000000000004">
      <c r="F608" s="21"/>
    </row>
    <row r="609" spans="6:6" ht="54" customHeight="1" x14ac:dyDescent="0.55000000000000004">
      <c r="F609" s="21"/>
    </row>
    <row r="610" spans="6:6" ht="54" customHeight="1" x14ac:dyDescent="0.55000000000000004">
      <c r="F610" s="21"/>
    </row>
    <row r="611" spans="6:6" ht="54" customHeight="1" x14ac:dyDescent="0.55000000000000004">
      <c r="F611" s="21"/>
    </row>
    <row r="612" spans="6:6" ht="54" customHeight="1" x14ac:dyDescent="0.55000000000000004">
      <c r="F612" s="21"/>
    </row>
    <row r="613" spans="6:6" ht="54" customHeight="1" x14ac:dyDescent="0.55000000000000004">
      <c r="F613" s="21"/>
    </row>
    <row r="614" spans="6:6" ht="54" customHeight="1" x14ac:dyDescent="0.55000000000000004">
      <c r="F614" s="21"/>
    </row>
    <row r="615" spans="6:6" ht="54" customHeight="1" x14ac:dyDescent="0.55000000000000004">
      <c r="F615" s="21"/>
    </row>
    <row r="616" spans="6:6" ht="54" customHeight="1" x14ac:dyDescent="0.55000000000000004">
      <c r="F616" s="21"/>
    </row>
    <row r="617" spans="6:6" ht="54" customHeight="1" x14ac:dyDescent="0.55000000000000004">
      <c r="F617" s="21"/>
    </row>
    <row r="618" spans="6:6" ht="54" customHeight="1" x14ac:dyDescent="0.55000000000000004">
      <c r="F618" s="21"/>
    </row>
    <row r="619" spans="6:6" ht="54" customHeight="1" x14ac:dyDescent="0.55000000000000004">
      <c r="F619" s="21"/>
    </row>
    <row r="620" spans="6:6" ht="54" customHeight="1" x14ac:dyDescent="0.55000000000000004">
      <c r="F620" s="21"/>
    </row>
    <row r="621" spans="6:6" ht="54" customHeight="1" x14ac:dyDescent="0.55000000000000004">
      <c r="F621" s="21"/>
    </row>
    <row r="622" spans="6:6" ht="54" customHeight="1" x14ac:dyDescent="0.55000000000000004">
      <c r="F622" s="21"/>
    </row>
    <row r="623" spans="6:6" ht="54" customHeight="1" x14ac:dyDescent="0.55000000000000004">
      <c r="F623" s="21"/>
    </row>
    <row r="624" spans="6:6" ht="54" customHeight="1" x14ac:dyDescent="0.55000000000000004">
      <c r="F624" s="21"/>
    </row>
    <row r="625" spans="6:6" ht="54" customHeight="1" x14ac:dyDescent="0.55000000000000004">
      <c r="F625" s="21"/>
    </row>
    <row r="626" spans="6:6" ht="54" customHeight="1" x14ac:dyDescent="0.55000000000000004">
      <c r="F626" s="21"/>
    </row>
    <row r="627" spans="6:6" ht="54" customHeight="1" x14ac:dyDescent="0.55000000000000004">
      <c r="F627" s="21"/>
    </row>
    <row r="628" spans="6:6" ht="54" customHeight="1" x14ac:dyDescent="0.55000000000000004">
      <c r="F628" s="21"/>
    </row>
    <row r="629" spans="6:6" ht="54" customHeight="1" x14ac:dyDescent="0.55000000000000004">
      <c r="F629" s="21"/>
    </row>
    <row r="630" spans="6:6" ht="54" customHeight="1" x14ac:dyDescent="0.55000000000000004">
      <c r="F630" s="21"/>
    </row>
    <row r="631" spans="6:6" ht="54" customHeight="1" x14ac:dyDescent="0.55000000000000004">
      <c r="F631" s="21"/>
    </row>
    <row r="632" spans="6:6" ht="54" customHeight="1" x14ac:dyDescent="0.55000000000000004">
      <c r="F632" s="21"/>
    </row>
    <row r="633" spans="6:6" ht="54" customHeight="1" x14ac:dyDescent="0.55000000000000004">
      <c r="F633" s="21"/>
    </row>
    <row r="634" spans="6:6" ht="54" customHeight="1" x14ac:dyDescent="0.55000000000000004">
      <c r="F634" s="21"/>
    </row>
    <row r="635" spans="6:6" ht="54" customHeight="1" x14ac:dyDescent="0.55000000000000004">
      <c r="F635" s="21"/>
    </row>
    <row r="636" spans="6:6" ht="54" customHeight="1" x14ac:dyDescent="0.55000000000000004">
      <c r="F636" s="21"/>
    </row>
    <row r="637" spans="6:6" ht="54" customHeight="1" x14ac:dyDescent="0.55000000000000004">
      <c r="F637" s="21"/>
    </row>
    <row r="638" spans="6:6" ht="54" customHeight="1" x14ac:dyDescent="0.55000000000000004">
      <c r="F638" s="21"/>
    </row>
    <row r="639" spans="6:6" ht="54" customHeight="1" x14ac:dyDescent="0.55000000000000004">
      <c r="F639" s="21"/>
    </row>
    <row r="640" spans="6:6" ht="54" customHeight="1" x14ac:dyDescent="0.55000000000000004">
      <c r="F640" s="21"/>
    </row>
    <row r="641" spans="6:6" ht="54" customHeight="1" x14ac:dyDescent="0.55000000000000004">
      <c r="F641" s="21"/>
    </row>
    <row r="642" spans="6:6" ht="54" customHeight="1" x14ac:dyDescent="0.55000000000000004">
      <c r="F642" s="21"/>
    </row>
    <row r="643" spans="6:6" ht="54" customHeight="1" x14ac:dyDescent="0.55000000000000004">
      <c r="F643" s="21"/>
    </row>
    <row r="644" spans="6:6" ht="54" customHeight="1" x14ac:dyDescent="0.55000000000000004">
      <c r="F644" s="21"/>
    </row>
    <row r="645" spans="6:6" ht="54" customHeight="1" x14ac:dyDescent="0.55000000000000004">
      <c r="F645" s="21"/>
    </row>
    <row r="646" spans="6:6" ht="54" customHeight="1" x14ac:dyDescent="0.55000000000000004">
      <c r="F646" s="21"/>
    </row>
    <row r="647" spans="6:6" ht="54" customHeight="1" x14ac:dyDescent="0.55000000000000004">
      <c r="F647" s="21"/>
    </row>
    <row r="648" spans="6:6" ht="54" customHeight="1" x14ac:dyDescent="0.55000000000000004">
      <c r="F648" s="21"/>
    </row>
    <row r="649" spans="6:6" ht="54" customHeight="1" x14ac:dyDescent="0.55000000000000004">
      <c r="F649" s="21"/>
    </row>
    <row r="650" spans="6:6" ht="54" customHeight="1" x14ac:dyDescent="0.55000000000000004">
      <c r="F650" s="21"/>
    </row>
    <row r="651" spans="6:6" ht="54" customHeight="1" x14ac:dyDescent="0.55000000000000004">
      <c r="F651" s="21"/>
    </row>
    <row r="652" spans="6:6" ht="54" customHeight="1" x14ac:dyDescent="0.55000000000000004">
      <c r="F652" s="21"/>
    </row>
    <row r="653" spans="6:6" ht="54" customHeight="1" x14ac:dyDescent="0.55000000000000004">
      <c r="F653" s="21"/>
    </row>
    <row r="654" spans="6:6" ht="54" customHeight="1" x14ac:dyDescent="0.55000000000000004">
      <c r="F654" s="21"/>
    </row>
    <row r="655" spans="6:6" ht="54" customHeight="1" x14ac:dyDescent="0.55000000000000004">
      <c r="F655" s="21"/>
    </row>
    <row r="656" spans="6:6" ht="54" customHeight="1" x14ac:dyDescent="0.55000000000000004">
      <c r="F656" s="21"/>
    </row>
    <row r="657" spans="6:6" ht="54" customHeight="1" x14ac:dyDescent="0.55000000000000004">
      <c r="F657" s="21"/>
    </row>
    <row r="658" spans="6:6" ht="54" customHeight="1" x14ac:dyDescent="0.55000000000000004">
      <c r="F658" s="21"/>
    </row>
    <row r="659" spans="6:6" ht="54" customHeight="1" x14ac:dyDescent="0.55000000000000004">
      <c r="F659" s="21"/>
    </row>
    <row r="660" spans="6:6" ht="54" customHeight="1" x14ac:dyDescent="0.55000000000000004">
      <c r="F660" s="21"/>
    </row>
    <row r="661" spans="6:6" ht="54" customHeight="1" x14ac:dyDescent="0.55000000000000004">
      <c r="F661" s="21"/>
    </row>
    <row r="662" spans="6:6" ht="54" customHeight="1" x14ac:dyDescent="0.55000000000000004">
      <c r="F662" s="21"/>
    </row>
    <row r="663" spans="6:6" ht="54" customHeight="1" x14ac:dyDescent="0.55000000000000004">
      <c r="F663" s="21"/>
    </row>
    <row r="664" spans="6:6" ht="54" customHeight="1" x14ac:dyDescent="0.55000000000000004">
      <c r="F664" s="21"/>
    </row>
    <row r="665" spans="6:6" ht="54" customHeight="1" x14ac:dyDescent="0.55000000000000004">
      <c r="F665" s="21"/>
    </row>
    <row r="666" spans="6:6" ht="54" customHeight="1" x14ac:dyDescent="0.55000000000000004">
      <c r="F666" s="21"/>
    </row>
    <row r="667" spans="6:6" ht="54" customHeight="1" x14ac:dyDescent="0.55000000000000004">
      <c r="F667" s="21"/>
    </row>
    <row r="668" spans="6:6" ht="54" customHeight="1" x14ac:dyDescent="0.55000000000000004">
      <c r="F668" s="21"/>
    </row>
    <row r="669" spans="6:6" ht="54" customHeight="1" x14ac:dyDescent="0.55000000000000004">
      <c r="F669" s="21"/>
    </row>
    <row r="670" spans="6:6" ht="54" customHeight="1" x14ac:dyDescent="0.55000000000000004">
      <c r="F670" s="21"/>
    </row>
    <row r="671" spans="6:6" ht="54" customHeight="1" x14ac:dyDescent="0.55000000000000004">
      <c r="F671" s="21"/>
    </row>
    <row r="672" spans="6:6" ht="54" customHeight="1" x14ac:dyDescent="0.55000000000000004">
      <c r="F672" s="21"/>
    </row>
    <row r="673" spans="6:6" ht="54" customHeight="1" x14ac:dyDescent="0.55000000000000004">
      <c r="F673" s="21"/>
    </row>
    <row r="674" spans="6:6" ht="54" customHeight="1" x14ac:dyDescent="0.55000000000000004">
      <c r="F674" s="21"/>
    </row>
    <row r="675" spans="6:6" ht="54" customHeight="1" x14ac:dyDescent="0.55000000000000004">
      <c r="F675" s="21"/>
    </row>
    <row r="676" spans="6:6" ht="54" customHeight="1" x14ac:dyDescent="0.55000000000000004">
      <c r="F676" s="21"/>
    </row>
    <row r="677" spans="6:6" ht="54" customHeight="1" x14ac:dyDescent="0.55000000000000004">
      <c r="F677" s="21"/>
    </row>
    <row r="678" spans="6:6" ht="54" customHeight="1" x14ac:dyDescent="0.55000000000000004">
      <c r="F678" s="21"/>
    </row>
    <row r="679" spans="6:6" ht="54" customHeight="1" x14ac:dyDescent="0.55000000000000004">
      <c r="F679" s="21"/>
    </row>
    <row r="680" spans="6:6" ht="54" customHeight="1" x14ac:dyDescent="0.55000000000000004">
      <c r="F680" s="21"/>
    </row>
    <row r="681" spans="6:6" ht="54" customHeight="1" x14ac:dyDescent="0.55000000000000004">
      <c r="F681" s="21"/>
    </row>
    <row r="682" spans="6:6" ht="54" customHeight="1" x14ac:dyDescent="0.55000000000000004">
      <c r="F682" s="21"/>
    </row>
    <row r="683" spans="6:6" ht="54" customHeight="1" x14ac:dyDescent="0.55000000000000004">
      <c r="F683" s="21"/>
    </row>
    <row r="684" spans="6:6" ht="54" customHeight="1" x14ac:dyDescent="0.55000000000000004">
      <c r="F684" s="21"/>
    </row>
    <row r="685" spans="6:6" ht="54" customHeight="1" x14ac:dyDescent="0.55000000000000004">
      <c r="F685" s="21"/>
    </row>
    <row r="686" spans="6:6" ht="54" customHeight="1" x14ac:dyDescent="0.55000000000000004">
      <c r="F686" s="21"/>
    </row>
    <row r="687" spans="6:6" ht="54" customHeight="1" x14ac:dyDescent="0.55000000000000004">
      <c r="F687" s="21"/>
    </row>
    <row r="688" spans="6:6" ht="54" customHeight="1" x14ac:dyDescent="0.55000000000000004">
      <c r="F688" s="21"/>
    </row>
    <row r="689" spans="6:6" ht="54" customHeight="1" x14ac:dyDescent="0.55000000000000004">
      <c r="F689" s="21"/>
    </row>
    <row r="690" spans="6:6" ht="54" customHeight="1" x14ac:dyDescent="0.55000000000000004">
      <c r="F690" s="21"/>
    </row>
    <row r="691" spans="6:6" ht="54" customHeight="1" x14ac:dyDescent="0.55000000000000004">
      <c r="F691" s="21"/>
    </row>
    <row r="692" spans="6:6" ht="54" customHeight="1" x14ac:dyDescent="0.55000000000000004">
      <c r="F692" s="21"/>
    </row>
    <row r="693" spans="6:6" ht="54" customHeight="1" x14ac:dyDescent="0.55000000000000004">
      <c r="F693" s="21"/>
    </row>
    <row r="694" spans="6:6" ht="54" customHeight="1" x14ac:dyDescent="0.55000000000000004">
      <c r="F694" s="21"/>
    </row>
    <row r="695" spans="6:6" ht="54" customHeight="1" x14ac:dyDescent="0.55000000000000004">
      <c r="F695" s="21"/>
    </row>
    <row r="696" spans="6:6" ht="54" customHeight="1" x14ac:dyDescent="0.55000000000000004">
      <c r="F696" s="21"/>
    </row>
    <row r="697" spans="6:6" ht="54" customHeight="1" x14ac:dyDescent="0.55000000000000004">
      <c r="F697" s="21"/>
    </row>
    <row r="698" spans="6:6" ht="54" customHeight="1" x14ac:dyDescent="0.55000000000000004">
      <c r="F698" s="21"/>
    </row>
    <row r="699" spans="6:6" ht="54" customHeight="1" x14ac:dyDescent="0.55000000000000004">
      <c r="F699" s="21"/>
    </row>
    <row r="700" spans="6:6" ht="54" customHeight="1" x14ac:dyDescent="0.55000000000000004">
      <c r="F700" s="21"/>
    </row>
    <row r="701" spans="6:6" ht="54" customHeight="1" x14ac:dyDescent="0.55000000000000004">
      <c r="F701" s="21"/>
    </row>
    <row r="702" spans="6:6" ht="54" customHeight="1" x14ac:dyDescent="0.55000000000000004">
      <c r="F702" s="21"/>
    </row>
    <row r="703" spans="6:6" ht="54" customHeight="1" x14ac:dyDescent="0.55000000000000004">
      <c r="F703" s="21"/>
    </row>
    <row r="704" spans="6:6" ht="54" customHeight="1" x14ac:dyDescent="0.55000000000000004">
      <c r="F704" s="21"/>
    </row>
    <row r="705" spans="6:6" ht="54" customHeight="1" x14ac:dyDescent="0.55000000000000004">
      <c r="F705" s="21"/>
    </row>
    <row r="706" spans="6:6" ht="54" customHeight="1" x14ac:dyDescent="0.55000000000000004">
      <c r="F706" s="21"/>
    </row>
    <row r="707" spans="6:6" ht="54" customHeight="1" x14ac:dyDescent="0.55000000000000004">
      <c r="F707" s="21"/>
    </row>
    <row r="708" spans="6:6" ht="54" customHeight="1" x14ac:dyDescent="0.55000000000000004">
      <c r="F708" s="21"/>
    </row>
    <row r="709" spans="6:6" ht="54" customHeight="1" x14ac:dyDescent="0.55000000000000004">
      <c r="F709" s="21"/>
    </row>
    <row r="710" spans="6:6" ht="54" customHeight="1" x14ac:dyDescent="0.55000000000000004">
      <c r="F710" s="21"/>
    </row>
    <row r="711" spans="6:6" ht="54" customHeight="1" x14ac:dyDescent="0.55000000000000004">
      <c r="F711" s="21"/>
    </row>
    <row r="712" spans="6:6" ht="54" customHeight="1" x14ac:dyDescent="0.55000000000000004">
      <c r="F712" s="21"/>
    </row>
    <row r="713" spans="6:6" ht="54" customHeight="1" x14ac:dyDescent="0.55000000000000004">
      <c r="F713" s="21"/>
    </row>
    <row r="714" spans="6:6" ht="54" customHeight="1" x14ac:dyDescent="0.55000000000000004">
      <c r="F714" s="21"/>
    </row>
    <row r="715" spans="6:6" ht="54" customHeight="1" x14ac:dyDescent="0.55000000000000004">
      <c r="F715" s="21"/>
    </row>
    <row r="716" spans="6:6" ht="54" customHeight="1" x14ac:dyDescent="0.55000000000000004">
      <c r="F716" s="21"/>
    </row>
    <row r="717" spans="6:6" ht="54" customHeight="1" x14ac:dyDescent="0.55000000000000004">
      <c r="F717" s="21"/>
    </row>
    <row r="718" spans="6:6" ht="54" customHeight="1" x14ac:dyDescent="0.55000000000000004">
      <c r="F718" s="21"/>
    </row>
    <row r="719" spans="6:6" ht="54" customHeight="1" x14ac:dyDescent="0.55000000000000004">
      <c r="F719" s="21"/>
    </row>
    <row r="720" spans="6:6" ht="54" customHeight="1" x14ac:dyDescent="0.55000000000000004">
      <c r="F720" s="21"/>
    </row>
    <row r="721" spans="6:6" ht="54" customHeight="1" x14ac:dyDescent="0.55000000000000004">
      <c r="F721" s="21"/>
    </row>
    <row r="722" spans="6:6" ht="54" customHeight="1" x14ac:dyDescent="0.55000000000000004">
      <c r="F722" s="21"/>
    </row>
    <row r="723" spans="6:6" ht="54" customHeight="1" x14ac:dyDescent="0.55000000000000004">
      <c r="F723" s="21"/>
    </row>
    <row r="724" spans="6:6" ht="54" customHeight="1" x14ac:dyDescent="0.55000000000000004">
      <c r="F724" s="21"/>
    </row>
    <row r="725" spans="6:6" ht="54" customHeight="1" x14ac:dyDescent="0.55000000000000004">
      <c r="F725" s="21"/>
    </row>
    <row r="726" spans="6:6" ht="54" customHeight="1" x14ac:dyDescent="0.55000000000000004">
      <c r="F726" s="21"/>
    </row>
    <row r="727" spans="6:6" ht="54" customHeight="1" x14ac:dyDescent="0.55000000000000004">
      <c r="F727" s="21"/>
    </row>
    <row r="728" spans="6:6" ht="54" customHeight="1" x14ac:dyDescent="0.55000000000000004">
      <c r="F728" s="21"/>
    </row>
    <row r="729" spans="6:6" ht="54" customHeight="1" x14ac:dyDescent="0.55000000000000004">
      <c r="F729" s="21"/>
    </row>
    <row r="730" spans="6:6" ht="54" customHeight="1" x14ac:dyDescent="0.55000000000000004">
      <c r="F730" s="21"/>
    </row>
    <row r="731" spans="6:6" ht="54" customHeight="1" x14ac:dyDescent="0.55000000000000004">
      <c r="F731" s="21"/>
    </row>
    <row r="732" spans="6:6" ht="54" customHeight="1" x14ac:dyDescent="0.55000000000000004">
      <c r="F732" s="21"/>
    </row>
    <row r="733" spans="6:6" ht="54" customHeight="1" x14ac:dyDescent="0.55000000000000004">
      <c r="F733" s="21"/>
    </row>
    <row r="734" spans="6:6" ht="54" customHeight="1" x14ac:dyDescent="0.55000000000000004">
      <c r="F734" s="21"/>
    </row>
    <row r="735" spans="6:6" ht="54" customHeight="1" x14ac:dyDescent="0.55000000000000004">
      <c r="F735" s="21"/>
    </row>
    <row r="736" spans="6:6" ht="54" customHeight="1" x14ac:dyDescent="0.55000000000000004">
      <c r="F736" s="21"/>
    </row>
    <row r="737" spans="6:6" ht="54" customHeight="1" x14ac:dyDescent="0.55000000000000004">
      <c r="F737" s="21"/>
    </row>
    <row r="738" spans="6:6" ht="54" customHeight="1" x14ac:dyDescent="0.55000000000000004">
      <c r="F738" s="21"/>
    </row>
    <row r="739" spans="6:6" ht="54" customHeight="1" x14ac:dyDescent="0.55000000000000004">
      <c r="F739" s="21"/>
    </row>
    <row r="740" spans="6:6" ht="54" customHeight="1" x14ac:dyDescent="0.55000000000000004">
      <c r="F740" s="21"/>
    </row>
    <row r="741" spans="6:6" ht="54" customHeight="1" x14ac:dyDescent="0.55000000000000004">
      <c r="F741" s="21"/>
    </row>
    <row r="742" spans="6:6" ht="54" customHeight="1" x14ac:dyDescent="0.55000000000000004">
      <c r="F742" s="21"/>
    </row>
    <row r="743" spans="6:6" ht="54" customHeight="1" x14ac:dyDescent="0.55000000000000004">
      <c r="F743" s="21"/>
    </row>
    <row r="744" spans="6:6" ht="54" customHeight="1" x14ac:dyDescent="0.55000000000000004">
      <c r="F744" s="21"/>
    </row>
    <row r="745" spans="6:6" ht="54" customHeight="1" x14ac:dyDescent="0.55000000000000004">
      <c r="F745" s="21"/>
    </row>
    <row r="746" spans="6:6" ht="54" customHeight="1" x14ac:dyDescent="0.55000000000000004">
      <c r="F746" s="21"/>
    </row>
    <row r="747" spans="6:6" ht="54" customHeight="1" x14ac:dyDescent="0.55000000000000004">
      <c r="F747" s="21"/>
    </row>
    <row r="748" spans="6:6" ht="54" customHeight="1" x14ac:dyDescent="0.55000000000000004">
      <c r="F748" s="21"/>
    </row>
    <row r="749" spans="6:6" ht="54" customHeight="1" x14ac:dyDescent="0.55000000000000004">
      <c r="F749" s="21"/>
    </row>
    <row r="750" spans="6:6" ht="54" customHeight="1" x14ac:dyDescent="0.55000000000000004">
      <c r="F750" s="21"/>
    </row>
    <row r="751" spans="6:6" ht="54" customHeight="1" x14ac:dyDescent="0.55000000000000004">
      <c r="F751" s="21"/>
    </row>
    <row r="752" spans="6:6" ht="54" customHeight="1" x14ac:dyDescent="0.55000000000000004">
      <c r="F752" s="21"/>
    </row>
    <row r="753" spans="6:6" ht="54" customHeight="1" x14ac:dyDescent="0.55000000000000004">
      <c r="F753" s="21"/>
    </row>
    <row r="754" spans="6:6" ht="54" customHeight="1" x14ac:dyDescent="0.55000000000000004">
      <c r="F754" s="21"/>
    </row>
    <row r="755" spans="6:6" ht="54" customHeight="1" x14ac:dyDescent="0.55000000000000004">
      <c r="F755" s="21"/>
    </row>
    <row r="756" spans="6:6" ht="54" customHeight="1" x14ac:dyDescent="0.55000000000000004">
      <c r="F756" s="21"/>
    </row>
    <row r="757" spans="6:6" ht="54" customHeight="1" x14ac:dyDescent="0.55000000000000004">
      <c r="F757" s="21"/>
    </row>
    <row r="758" spans="6:6" ht="54" customHeight="1" x14ac:dyDescent="0.55000000000000004">
      <c r="F758" s="21"/>
    </row>
    <row r="759" spans="6:6" ht="54" customHeight="1" x14ac:dyDescent="0.55000000000000004">
      <c r="F759" s="21"/>
    </row>
    <row r="760" spans="6:6" ht="54" customHeight="1" x14ac:dyDescent="0.55000000000000004">
      <c r="F760" s="21"/>
    </row>
    <row r="761" spans="6:6" ht="54" customHeight="1" x14ac:dyDescent="0.55000000000000004">
      <c r="F761" s="21"/>
    </row>
    <row r="762" spans="6:6" ht="54" customHeight="1" x14ac:dyDescent="0.55000000000000004">
      <c r="F762" s="21"/>
    </row>
    <row r="763" spans="6:6" ht="54" customHeight="1" x14ac:dyDescent="0.55000000000000004">
      <c r="F763" s="21"/>
    </row>
    <row r="764" spans="6:6" ht="54" customHeight="1" x14ac:dyDescent="0.55000000000000004">
      <c r="F764" s="21"/>
    </row>
    <row r="765" spans="6:6" ht="54" customHeight="1" x14ac:dyDescent="0.55000000000000004">
      <c r="F765" s="21"/>
    </row>
    <row r="766" spans="6:6" ht="54" customHeight="1" x14ac:dyDescent="0.55000000000000004">
      <c r="F766" s="21"/>
    </row>
    <row r="767" spans="6:6" ht="54" customHeight="1" x14ac:dyDescent="0.55000000000000004">
      <c r="F767" s="21"/>
    </row>
    <row r="768" spans="6:6" ht="54" customHeight="1" x14ac:dyDescent="0.55000000000000004">
      <c r="F768" s="21"/>
    </row>
    <row r="769" spans="6:6" ht="54" customHeight="1" x14ac:dyDescent="0.55000000000000004">
      <c r="F769" s="21"/>
    </row>
    <row r="770" spans="6:6" ht="54" customHeight="1" x14ac:dyDescent="0.55000000000000004">
      <c r="F770" s="21"/>
    </row>
    <row r="771" spans="6:6" ht="54" customHeight="1" x14ac:dyDescent="0.55000000000000004">
      <c r="F771" s="21"/>
    </row>
    <row r="772" spans="6:6" ht="54" customHeight="1" x14ac:dyDescent="0.55000000000000004">
      <c r="F772" s="21"/>
    </row>
    <row r="773" spans="6:6" ht="54" customHeight="1" x14ac:dyDescent="0.55000000000000004">
      <c r="F773" s="21"/>
    </row>
    <row r="774" spans="6:6" ht="54" customHeight="1" x14ac:dyDescent="0.55000000000000004">
      <c r="F774" s="21"/>
    </row>
    <row r="775" spans="6:6" ht="54" customHeight="1" x14ac:dyDescent="0.55000000000000004">
      <c r="F775" s="21"/>
    </row>
    <row r="776" spans="6:6" ht="54" customHeight="1" x14ac:dyDescent="0.55000000000000004">
      <c r="F776" s="21"/>
    </row>
    <row r="777" spans="6:6" ht="54" customHeight="1" x14ac:dyDescent="0.55000000000000004">
      <c r="F777" s="21"/>
    </row>
    <row r="778" spans="6:6" ht="54" customHeight="1" x14ac:dyDescent="0.55000000000000004">
      <c r="F778" s="21"/>
    </row>
    <row r="779" spans="6:6" ht="54" customHeight="1" x14ac:dyDescent="0.55000000000000004">
      <c r="F779" s="21"/>
    </row>
    <row r="780" spans="6:6" ht="54" customHeight="1" x14ac:dyDescent="0.55000000000000004">
      <c r="F780" s="21"/>
    </row>
    <row r="781" spans="6:6" ht="54" customHeight="1" x14ac:dyDescent="0.55000000000000004">
      <c r="F781" s="21"/>
    </row>
    <row r="782" spans="6:6" ht="54" customHeight="1" x14ac:dyDescent="0.55000000000000004">
      <c r="F782" s="21"/>
    </row>
    <row r="783" spans="6:6" ht="54" customHeight="1" x14ac:dyDescent="0.55000000000000004">
      <c r="F783" s="21"/>
    </row>
    <row r="784" spans="6:6" ht="54" customHeight="1" x14ac:dyDescent="0.55000000000000004">
      <c r="F784" s="21"/>
    </row>
    <row r="785" spans="6:6" ht="54" customHeight="1" x14ac:dyDescent="0.55000000000000004">
      <c r="F785" s="21"/>
    </row>
    <row r="786" spans="6:6" ht="54" customHeight="1" x14ac:dyDescent="0.55000000000000004">
      <c r="F786" s="21"/>
    </row>
    <row r="787" spans="6:6" ht="54" customHeight="1" x14ac:dyDescent="0.55000000000000004">
      <c r="F787" s="21"/>
    </row>
    <row r="788" spans="6:6" ht="54" customHeight="1" x14ac:dyDescent="0.55000000000000004">
      <c r="F788" s="21"/>
    </row>
    <row r="789" spans="6:6" ht="54" customHeight="1" x14ac:dyDescent="0.55000000000000004">
      <c r="F789" s="21"/>
    </row>
    <row r="790" spans="6:6" ht="54" customHeight="1" x14ac:dyDescent="0.55000000000000004">
      <c r="F790" s="21"/>
    </row>
    <row r="791" spans="6:6" ht="54" customHeight="1" x14ac:dyDescent="0.55000000000000004">
      <c r="F791" s="21"/>
    </row>
    <row r="792" spans="6:6" ht="54" customHeight="1" x14ac:dyDescent="0.55000000000000004">
      <c r="F792" s="21"/>
    </row>
    <row r="793" spans="6:6" ht="54" customHeight="1" x14ac:dyDescent="0.55000000000000004">
      <c r="F793" s="21"/>
    </row>
    <row r="794" spans="6:6" ht="54" customHeight="1" x14ac:dyDescent="0.55000000000000004">
      <c r="F794" s="21"/>
    </row>
    <row r="795" spans="6:6" ht="54" customHeight="1" x14ac:dyDescent="0.55000000000000004">
      <c r="F795" s="21"/>
    </row>
    <row r="796" spans="6:6" ht="54" customHeight="1" x14ac:dyDescent="0.55000000000000004">
      <c r="F796" s="21"/>
    </row>
    <row r="797" spans="6:6" ht="54" customHeight="1" x14ac:dyDescent="0.55000000000000004">
      <c r="F797" s="21"/>
    </row>
    <row r="798" spans="6:6" ht="54" customHeight="1" x14ac:dyDescent="0.55000000000000004">
      <c r="F798" s="21"/>
    </row>
    <row r="799" spans="6:6" ht="54" customHeight="1" x14ac:dyDescent="0.55000000000000004">
      <c r="F799" s="21"/>
    </row>
    <row r="800" spans="6:6" ht="54" customHeight="1" x14ac:dyDescent="0.55000000000000004">
      <c r="F800" s="21"/>
    </row>
    <row r="801" spans="6:6" ht="54" customHeight="1" x14ac:dyDescent="0.55000000000000004">
      <c r="F801" s="21"/>
    </row>
    <row r="802" spans="6:6" ht="54" customHeight="1" x14ac:dyDescent="0.55000000000000004">
      <c r="F802" s="21"/>
    </row>
    <row r="803" spans="6:6" ht="54" customHeight="1" x14ac:dyDescent="0.55000000000000004">
      <c r="F803" s="21"/>
    </row>
    <row r="804" spans="6:6" ht="54" customHeight="1" x14ac:dyDescent="0.55000000000000004">
      <c r="F804" s="21"/>
    </row>
    <row r="805" spans="6:6" ht="54" customHeight="1" x14ac:dyDescent="0.55000000000000004">
      <c r="F805" s="21"/>
    </row>
    <row r="806" spans="6:6" ht="54" customHeight="1" x14ac:dyDescent="0.55000000000000004">
      <c r="F806" s="21"/>
    </row>
    <row r="807" spans="6:6" ht="54" customHeight="1" x14ac:dyDescent="0.55000000000000004">
      <c r="F807" s="21"/>
    </row>
    <row r="808" spans="6:6" ht="54" customHeight="1" x14ac:dyDescent="0.55000000000000004">
      <c r="F808" s="21"/>
    </row>
    <row r="809" spans="6:6" ht="54" customHeight="1" x14ac:dyDescent="0.55000000000000004">
      <c r="F809" s="21"/>
    </row>
    <row r="810" spans="6:6" ht="54" customHeight="1" x14ac:dyDescent="0.55000000000000004">
      <c r="F810" s="21"/>
    </row>
    <row r="811" spans="6:6" ht="54" customHeight="1" x14ac:dyDescent="0.55000000000000004">
      <c r="F811" s="21"/>
    </row>
    <row r="812" spans="6:6" ht="54" customHeight="1" x14ac:dyDescent="0.55000000000000004">
      <c r="F812" s="21"/>
    </row>
    <row r="813" spans="6:6" ht="54" customHeight="1" x14ac:dyDescent="0.55000000000000004">
      <c r="F813" s="21"/>
    </row>
    <row r="814" spans="6:6" ht="54" customHeight="1" x14ac:dyDescent="0.55000000000000004">
      <c r="F814" s="21"/>
    </row>
    <row r="815" spans="6:6" ht="54" customHeight="1" x14ac:dyDescent="0.55000000000000004">
      <c r="F815" s="21"/>
    </row>
    <row r="816" spans="6:6" ht="54" customHeight="1" x14ac:dyDescent="0.55000000000000004">
      <c r="F816" s="21"/>
    </row>
    <row r="817" spans="6:6" ht="54" customHeight="1" x14ac:dyDescent="0.55000000000000004">
      <c r="F817" s="21"/>
    </row>
    <row r="818" spans="6:6" ht="54" customHeight="1" x14ac:dyDescent="0.55000000000000004">
      <c r="F818" s="21"/>
    </row>
    <row r="819" spans="6:6" ht="54" customHeight="1" x14ac:dyDescent="0.55000000000000004">
      <c r="F819" s="21"/>
    </row>
    <row r="820" spans="6:6" ht="54" customHeight="1" x14ac:dyDescent="0.55000000000000004">
      <c r="F820" s="21"/>
    </row>
    <row r="821" spans="6:6" ht="54" customHeight="1" x14ac:dyDescent="0.55000000000000004">
      <c r="F821" s="21"/>
    </row>
    <row r="822" spans="6:6" ht="54" customHeight="1" x14ac:dyDescent="0.55000000000000004">
      <c r="F822" s="21"/>
    </row>
    <row r="823" spans="6:6" ht="54" customHeight="1" x14ac:dyDescent="0.55000000000000004">
      <c r="F823" s="21"/>
    </row>
    <row r="824" spans="6:6" ht="54" customHeight="1" x14ac:dyDescent="0.55000000000000004">
      <c r="F824" s="21"/>
    </row>
    <row r="825" spans="6:6" ht="54" customHeight="1" x14ac:dyDescent="0.55000000000000004">
      <c r="F825" s="21"/>
    </row>
    <row r="826" spans="6:6" ht="54" customHeight="1" x14ac:dyDescent="0.55000000000000004">
      <c r="F826" s="21"/>
    </row>
    <row r="827" spans="6:6" ht="54" customHeight="1" x14ac:dyDescent="0.55000000000000004">
      <c r="F827" s="21"/>
    </row>
    <row r="828" spans="6:6" ht="54" customHeight="1" x14ac:dyDescent="0.55000000000000004">
      <c r="F828" s="21"/>
    </row>
    <row r="829" spans="6:6" ht="54" customHeight="1" x14ac:dyDescent="0.55000000000000004">
      <c r="F829" s="21"/>
    </row>
    <row r="830" spans="6:6" ht="54" customHeight="1" x14ac:dyDescent="0.55000000000000004">
      <c r="F830" s="21"/>
    </row>
    <row r="831" spans="6:6" ht="54" customHeight="1" x14ac:dyDescent="0.55000000000000004">
      <c r="F831" s="21"/>
    </row>
    <row r="832" spans="6:6" ht="54" customHeight="1" x14ac:dyDescent="0.55000000000000004">
      <c r="F832" s="21"/>
    </row>
    <row r="833" spans="6:6" ht="54" customHeight="1" x14ac:dyDescent="0.55000000000000004">
      <c r="F833" s="21"/>
    </row>
    <row r="834" spans="6:6" ht="54" customHeight="1" x14ac:dyDescent="0.55000000000000004">
      <c r="F834" s="21"/>
    </row>
    <row r="835" spans="6:6" ht="54" customHeight="1" x14ac:dyDescent="0.55000000000000004">
      <c r="F835" s="21"/>
    </row>
    <row r="836" spans="6:6" ht="54" customHeight="1" x14ac:dyDescent="0.55000000000000004">
      <c r="F836" s="21"/>
    </row>
    <row r="837" spans="6:6" ht="54" customHeight="1" x14ac:dyDescent="0.55000000000000004">
      <c r="F837" s="21"/>
    </row>
    <row r="838" spans="6:6" ht="54" customHeight="1" x14ac:dyDescent="0.55000000000000004">
      <c r="F838" s="21"/>
    </row>
    <row r="839" spans="6:6" ht="54" customHeight="1" x14ac:dyDescent="0.55000000000000004">
      <c r="F839" s="21"/>
    </row>
    <row r="840" spans="6:6" ht="54" customHeight="1" x14ac:dyDescent="0.55000000000000004">
      <c r="F840" s="21"/>
    </row>
    <row r="841" spans="6:6" ht="54" customHeight="1" x14ac:dyDescent="0.55000000000000004">
      <c r="F841" s="21"/>
    </row>
    <row r="842" spans="6:6" ht="54" customHeight="1" x14ac:dyDescent="0.55000000000000004">
      <c r="F842" s="21"/>
    </row>
    <row r="843" spans="6:6" ht="54" customHeight="1" x14ac:dyDescent="0.55000000000000004">
      <c r="F843" s="21"/>
    </row>
    <row r="844" spans="6:6" ht="54" customHeight="1" x14ac:dyDescent="0.55000000000000004">
      <c r="F844" s="21"/>
    </row>
    <row r="845" spans="6:6" ht="54" customHeight="1" x14ac:dyDescent="0.55000000000000004">
      <c r="F845" s="21"/>
    </row>
    <row r="846" spans="6:6" ht="54" customHeight="1" x14ac:dyDescent="0.55000000000000004">
      <c r="F846" s="21"/>
    </row>
    <row r="847" spans="6:6" ht="54" customHeight="1" x14ac:dyDescent="0.55000000000000004">
      <c r="F847" s="21"/>
    </row>
    <row r="848" spans="6:6" ht="54" customHeight="1" x14ac:dyDescent="0.55000000000000004">
      <c r="F848" s="21"/>
    </row>
    <row r="849" spans="6:6" ht="54" customHeight="1" x14ac:dyDescent="0.55000000000000004">
      <c r="F849" s="21"/>
    </row>
    <row r="850" spans="6:6" ht="54" customHeight="1" x14ac:dyDescent="0.55000000000000004">
      <c r="F850" s="21"/>
    </row>
    <row r="851" spans="6:6" ht="54" customHeight="1" x14ac:dyDescent="0.55000000000000004">
      <c r="F851" s="21"/>
    </row>
    <row r="852" spans="6:6" ht="54" customHeight="1" x14ac:dyDescent="0.55000000000000004">
      <c r="F852" s="21"/>
    </row>
    <row r="853" spans="6:6" ht="54" customHeight="1" x14ac:dyDescent="0.55000000000000004">
      <c r="F853" s="21"/>
    </row>
    <row r="854" spans="6:6" ht="54" customHeight="1" x14ac:dyDescent="0.55000000000000004">
      <c r="F854" s="21"/>
    </row>
    <row r="855" spans="6:6" ht="54" customHeight="1" x14ac:dyDescent="0.55000000000000004">
      <c r="F855" s="21"/>
    </row>
    <row r="856" spans="6:6" ht="54" customHeight="1" x14ac:dyDescent="0.55000000000000004">
      <c r="F856" s="21"/>
    </row>
    <row r="857" spans="6:6" ht="54" customHeight="1" x14ac:dyDescent="0.55000000000000004">
      <c r="F857" s="21"/>
    </row>
    <row r="858" spans="6:6" ht="54" customHeight="1" x14ac:dyDescent="0.55000000000000004">
      <c r="F858" s="21"/>
    </row>
    <row r="859" spans="6:6" ht="54" customHeight="1" x14ac:dyDescent="0.55000000000000004">
      <c r="F859" s="21"/>
    </row>
    <row r="860" spans="6:6" ht="54" customHeight="1" x14ac:dyDescent="0.55000000000000004">
      <c r="F860" s="21"/>
    </row>
    <row r="861" spans="6:6" ht="54" customHeight="1" x14ac:dyDescent="0.55000000000000004">
      <c r="F861" s="21"/>
    </row>
    <row r="862" spans="6:6" ht="54" customHeight="1" x14ac:dyDescent="0.55000000000000004">
      <c r="F862" s="21"/>
    </row>
    <row r="863" spans="6:6" ht="54" customHeight="1" x14ac:dyDescent="0.55000000000000004">
      <c r="F863" s="21"/>
    </row>
    <row r="864" spans="6:6" ht="54" customHeight="1" x14ac:dyDescent="0.55000000000000004">
      <c r="F864" s="21"/>
    </row>
    <row r="865" spans="6:6" ht="54" customHeight="1" x14ac:dyDescent="0.55000000000000004">
      <c r="F865" s="21"/>
    </row>
    <row r="866" spans="6:6" ht="54" customHeight="1" x14ac:dyDescent="0.55000000000000004">
      <c r="F866" s="21"/>
    </row>
    <row r="867" spans="6:6" ht="54" customHeight="1" x14ac:dyDescent="0.55000000000000004">
      <c r="F867" s="21"/>
    </row>
    <row r="868" spans="6:6" ht="54" customHeight="1" x14ac:dyDescent="0.55000000000000004">
      <c r="F868" s="21"/>
    </row>
    <row r="869" spans="6:6" ht="54" customHeight="1" x14ac:dyDescent="0.55000000000000004">
      <c r="F869" s="21"/>
    </row>
    <row r="870" spans="6:6" ht="54" customHeight="1" x14ac:dyDescent="0.55000000000000004">
      <c r="F870" s="21"/>
    </row>
    <row r="871" spans="6:6" ht="54" customHeight="1" x14ac:dyDescent="0.55000000000000004">
      <c r="F871" s="21"/>
    </row>
    <row r="872" spans="6:6" ht="54" customHeight="1" x14ac:dyDescent="0.55000000000000004">
      <c r="F872" s="21"/>
    </row>
    <row r="873" spans="6:6" ht="54" customHeight="1" x14ac:dyDescent="0.55000000000000004">
      <c r="F873" s="21"/>
    </row>
    <row r="874" spans="6:6" ht="54" customHeight="1" x14ac:dyDescent="0.55000000000000004">
      <c r="F874" s="21"/>
    </row>
    <row r="875" spans="6:6" ht="54" customHeight="1" x14ac:dyDescent="0.55000000000000004">
      <c r="F875" s="21"/>
    </row>
    <row r="876" spans="6:6" ht="54" customHeight="1" x14ac:dyDescent="0.55000000000000004">
      <c r="F876" s="21"/>
    </row>
    <row r="877" spans="6:6" ht="54" customHeight="1" x14ac:dyDescent="0.55000000000000004">
      <c r="F877" s="21"/>
    </row>
    <row r="878" spans="6:6" ht="54" customHeight="1" x14ac:dyDescent="0.55000000000000004">
      <c r="F878" s="21"/>
    </row>
    <row r="879" spans="6:6" ht="54" customHeight="1" x14ac:dyDescent="0.55000000000000004">
      <c r="F879" s="21"/>
    </row>
    <row r="880" spans="6:6" ht="54" customHeight="1" x14ac:dyDescent="0.55000000000000004">
      <c r="F880" s="21"/>
    </row>
    <row r="881" spans="6:6" ht="54" customHeight="1" x14ac:dyDescent="0.55000000000000004">
      <c r="F881" s="21"/>
    </row>
    <row r="882" spans="6:6" ht="54" customHeight="1" x14ac:dyDescent="0.55000000000000004">
      <c r="F882" s="21"/>
    </row>
    <row r="883" spans="6:6" ht="54" customHeight="1" x14ac:dyDescent="0.55000000000000004">
      <c r="F883" s="21"/>
    </row>
    <row r="884" spans="6:6" ht="54" customHeight="1" x14ac:dyDescent="0.55000000000000004">
      <c r="F884" s="21"/>
    </row>
    <row r="885" spans="6:6" ht="54" customHeight="1" x14ac:dyDescent="0.55000000000000004">
      <c r="F885" s="21"/>
    </row>
    <row r="886" spans="6:6" ht="54" customHeight="1" x14ac:dyDescent="0.55000000000000004">
      <c r="F886" s="21"/>
    </row>
    <row r="887" spans="6:6" ht="54" customHeight="1" x14ac:dyDescent="0.55000000000000004">
      <c r="F887" s="21"/>
    </row>
    <row r="888" spans="6:6" ht="54" customHeight="1" x14ac:dyDescent="0.55000000000000004">
      <c r="F888" s="21"/>
    </row>
    <row r="889" spans="6:6" ht="54" customHeight="1" x14ac:dyDescent="0.55000000000000004">
      <c r="F889" s="21"/>
    </row>
    <row r="890" spans="6:6" ht="54" customHeight="1" x14ac:dyDescent="0.55000000000000004">
      <c r="F890" s="21"/>
    </row>
    <row r="891" spans="6:6" ht="54" customHeight="1" x14ac:dyDescent="0.55000000000000004">
      <c r="F891" s="21"/>
    </row>
    <row r="892" spans="6:6" ht="54" customHeight="1" x14ac:dyDescent="0.55000000000000004">
      <c r="F892" s="21"/>
    </row>
    <row r="893" spans="6:6" ht="54" customHeight="1" x14ac:dyDescent="0.55000000000000004">
      <c r="F893" s="21"/>
    </row>
    <row r="894" spans="6:6" ht="54" customHeight="1" x14ac:dyDescent="0.55000000000000004">
      <c r="F894" s="21"/>
    </row>
    <row r="895" spans="6:6" ht="54" customHeight="1" x14ac:dyDescent="0.55000000000000004">
      <c r="F895" s="21"/>
    </row>
    <row r="896" spans="6:6" ht="54" customHeight="1" x14ac:dyDescent="0.55000000000000004">
      <c r="F896" s="21"/>
    </row>
    <row r="897" spans="6:6" ht="54" customHeight="1" x14ac:dyDescent="0.55000000000000004">
      <c r="F897" s="21"/>
    </row>
    <row r="898" spans="6:6" ht="54" customHeight="1" x14ac:dyDescent="0.55000000000000004">
      <c r="F898" s="21"/>
    </row>
    <row r="899" spans="6:6" ht="54" customHeight="1" x14ac:dyDescent="0.55000000000000004">
      <c r="F899" s="21"/>
    </row>
    <row r="900" spans="6:6" ht="54" customHeight="1" x14ac:dyDescent="0.55000000000000004">
      <c r="F900" s="21"/>
    </row>
    <row r="901" spans="6:6" ht="54" customHeight="1" x14ac:dyDescent="0.55000000000000004">
      <c r="F901" s="21"/>
    </row>
    <row r="902" spans="6:6" ht="54" customHeight="1" x14ac:dyDescent="0.55000000000000004">
      <c r="F902" s="21"/>
    </row>
    <row r="903" spans="6:6" ht="54" customHeight="1" x14ac:dyDescent="0.55000000000000004">
      <c r="F903" s="21"/>
    </row>
    <row r="904" spans="6:6" ht="54" customHeight="1" x14ac:dyDescent="0.55000000000000004">
      <c r="F904" s="21"/>
    </row>
    <row r="905" spans="6:6" ht="54" customHeight="1" x14ac:dyDescent="0.55000000000000004">
      <c r="F905" s="21"/>
    </row>
    <row r="906" spans="6:6" ht="54" customHeight="1" x14ac:dyDescent="0.55000000000000004">
      <c r="F906" s="21"/>
    </row>
    <row r="907" spans="6:6" ht="54" customHeight="1" x14ac:dyDescent="0.55000000000000004">
      <c r="F907" s="21"/>
    </row>
    <row r="908" spans="6:6" ht="54" customHeight="1" x14ac:dyDescent="0.55000000000000004">
      <c r="F908" s="21"/>
    </row>
    <row r="909" spans="6:6" ht="54" customHeight="1" x14ac:dyDescent="0.55000000000000004">
      <c r="F909" s="21"/>
    </row>
    <row r="910" spans="6:6" ht="54" customHeight="1" x14ac:dyDescent="0.55000000000000004">
      <c r="F910" s="21"/>
    </row>
    <row r="911" spans="6:6" ht="54" customHeight="1" x14ac:dyDescent="0.55000000000000004">
      <c r="F911" s="21"/>
    </row>
    <row r="912" spans="6:6" ht="54" customHeight="1" x14ac:dyDescent="0.55000000000000004">
      <c r="F912" s="21"/>
    </row>
    <row r="913" spans="6:6" ht="54" customHeight="1" x14ac:dyDescent="0.55000000000000004">
      <c r="F913" s="21"/>
    </row>
    <row r="914" spans="6:6" ht="54" customHeight="1" x14ac:dyDescent="0.55000000000000004">
      <c r="F914" s="21"/>
    </row>
    <row r="915" spans="6:6" ht="54" customHeight="1" x14ac:dyDescent="0.55000000000000004">
      <c r="F915" s="21"/>
    </row>
    <row r="916" spans="6:6" ht="54" customHeight="1" x14ac:dyDescent="0.55000000000000004">
      <c r="F916" s="21"/>
    </row>
    <row r="917" spans="6:6" ht="54" customHeight="1" x14ac:dyDescent="0.55000000000000004">
      <c r="F917" s="21"/>
    </row>
    <row r="918" spans="6:6" ht="54" customHeight="1" x14ac:dyDescent="0.55000000000000004">
      <c r="F918" s="21"/>
    </row>
    <row r="919" spans="6:6" ht="54" customHeight="1" x14ac:dyDescent="0.55000000000000004">
      <c r="F919" s="21"/>
    </row>
    <row r="920" spans="6:6" ht="54" customHeight="1" x14ac:dyDescent="0.55000000000000004">
      <c r="F920" s="21"/>
    </row>
    <row r="921" spans="6:6" ht="54" customHeight="1" x14ac:dyDescent="0.55000000000000004">
      <c r="F921" s="21"/>
    </row>
    <row r="922" spans="6:6" ht="54" customHeight="1" x14ac:dyDescent="0.55000000000000004">
      <c r="F922" s="21"/>
    </row>
    <row r="923" spans="6:6" ht="54" customHeight="1" x14ac:dyDescent="0.55000000000000004">
      <c r="F923" s="21"/>
    </row>
    <row r="924" spans="6:6" ht="54" customHeight="1" x14ac:dyDescent="0.55000000000000004">
      <c r="F924" s="21"/>
    </row>
    <row r="925" spans="6:6" ht="54" customHeight="1" x14ac:dyDescent="0.55000000000000004">
      <c r="F925" s="21"/>
    </row>
    <row r="926" spans="6:6" ht="54" customHeight="1" x14ac:dyDescent="0.55000000000000004">
      <c r="F926" s="21"/>
    </row>
    <row r="927" spans="6:6" ht="54" customHeight="1" x14ac:dyDescent="0.55000000000000004">
      <c r="F927" s="21"/>
    </row>
    <row r="928" spans="6:6" ht="54" customHeight="1" x14ac:dyDescent="0.55000000000000004">
      <c r="F928" s="21"/>
    </row>
    <row r="929" spans="6:6" ht="54" customHeight="1" x14ac:dyDescent="0.55000000000000004">
      <c r="F929" s="21"/>
    </row>
    <row r="930" spans="6:6" ht="54" customHeight="1" x14ac:dyDescent="0.55000000000000004">
      <c r="F930" s="21"/>
    </row>
    <row r="931" spans="6:6" ht="54" customHeight="1" x14ac:dyDescent="0.55000000000000004">
      <c r="F931" s="21"/>
    </row>
    <row r="932" spans="6:6" ht="54" customHeight="1" x14ac:dyDescent="0.55000000000000004">
      <c r="F932" s="21"/>
    </row>
    <row r="933" spans="6:6" ht="54" customHeight="1" x14ac:dyDescent="0.55000000000000004">
      <c r="F933" s="21"/>
    </row>
    <row r="934" spans="6:6" ht="54" customHeight="1" x14ac:dyDescent="0.55000000000000004">
      <c r="F934" s="21"/>
    </row>
    <row r="935" spans="6:6" ht="54" customHeight="1" x14ac:dyDescent="0.55000000000000004">
      <c r="F935" s="21"/>
    </row>
    <row r="936" spans="6:6" ht="54" customHeight="1" x14ac:dyDescent="0.55000000000000004">
      <c r="F936" s="21"/>
    </row>
    <row r="937" spans="6:6" ht="54" customHeight="1" x14ac:dyDescent="0.55000000000000004">
      <c r="F937" s="21"/>
    </row>
    <row r="938" spans="6:6" ht="54" customHeight="1" x14ac:dyDescent="0.55000000000000004">
      <c r="F938" s="21"/>
    </row>
    <row r="939" spans="6:6" ht="54" customHeight="1" x14ac:dyDescent="0.55000000000000004">
      <c r="F939" s="21"/>
    </row>
    <row r="940" spans="6:6" ht="54" customHeight="1" x14ac:dyDescent="0.55000000000000004">
      <c r="F940" s="21"/>
    </row>
    <row r="941" spans="6:6" ht="54" customHeight="1" x14ac:dyDescent="0.55000000000000004">
      <c r="F941" s="21"/>
    </row>
    <row r="942" spans="6:6" ht="54" customHeight="1" x14ac:dyDescent="0.55000000000000004">
      <c r="F942" s="21"/>
    </row>
    <row r="943" spans="6:6" ht="54" customHeight="1" x14ac:dyDescent="0.55000000000000004">
      <c r="F943" s="21"/>
    </row>
    <row r="944" spans="6:6" ht="54" customHeight="1" x14ac:dyDescent="0.55000000000000004">
      <c r="F944" s="21"/>
    </row>
    <row r="945" spans="6:6" ht="54" customHeight="1" x14ac:dyDescent="0.55000000000000004">
      <c r="F945" s="21"/>
    </row>
    <row r="946" spans="6:6" ht="54" customHeight="1" x14ac:dyDescent="0.55000000000000004">
      <c r="F946" s="21"/>
    </row>
    <row r="947" spans="6:6" ht="54" customHeight="1" x14ac:dyDescent="0.55000000000000004">
      <c r="F947" s="21"/>
    </row>
    <row r="948" spans="6:6" ht="54" customHeight="1" x14ac:dyDescent="0.55000000000000004">
      <c r="F948" s="21"/>
    </row>
    <row r="949" spans="6:6" ht="54" customHeight="1" x14ac:dyDescent="0.55000000000000004">
      <c r="F949" s="21"/>
    </row>
    <row r="950" spans="6:6" ht="54" customHeight="1" x14ac:dyDescent="0.55000000000000004">
      <c r="F950" s="21"/>
    </row>
    <row r="951" spans="6:6" ht="54" customHeight="1" x14ac:dyDescent="0.55000000000000004">
      <c r="F951" s="21"/>
    </row>
    <row r="952" spans="6:6" ht="54" customHeight="1" x14ac:dyDescent="0.55000000000000004">
      <c r="F952" s="21"/>
    </row>
    <row r="953" spans="6:6" ht="54" customHeight="1" x14ac:dyDescent="0.55000000000000004">
      <c r="F953" s="21"/>
    </row>
    <row r="954" spans="6:6" ht="54" customHeight="1" x14ac:dyDescent="0.55000000000000004">
      <c r="F954" s="21"/>
    </row>
    <row r="955" spans="6:6" ht="54" customHeight="1" x14ac:dyDescent="0.55000000000000004">
      <c r="F955" s="21"/>
    </row>
    <row r="956" spans="6:6" ht="54" customHeight="1" x14ac:dyDescent="0.55000000000000004">
      <c r="F956" s="21"/>
    </row>
    <row r="957" spans="6:6" ht="54" customHeight="1" x14ac:dyDescent="0.55000000000000004">
      <c r="F957" s="21"/>
    </row>
    <row r="958" spans="6:6" ht="54" customHeight="1" x14ac:dyDescent="0.55000000000000004">
      <c r="F958" s="21"/>
    </row>
    <row r="959" spans="6:6" ht="54" customHeight="1" x14ac:dyDescent="0.55000000000000004">
      <c r="F959" s="21"/>
    </row>
    <row r="960" spans="6:6" ht="54" customHeight="1" x14ac:dyDescent="0.55000000000000004">
      <c r="F960" s="21"/>
    </row>
    <row r="961" spans="6:6" ht="54" customHeight="1" x14ac:dyDescent="0.55000000000000004">
      <c r="F961" s="21"/>
    </row>
    <row r="962" spans="6:6" ht="54" customHeight="1" x14ac:dyDescent="0.55000000000000004">
      <c r="F962" s="21"/>
    </row>
    <row r="963" spans="6:6" ht="54" customHeight="1" x14ac:dyDescent="0.55000000000000004">
      <c r="F963" s="21"/>
    </row>
    <row r="964" spans="6:6" ht="54" customHeight="1" x14ac:dyDescent="0.55000000000000004">
      <c r="F964" s="21"/>
    </row>
    <row r="965" spans="6:6" ht="54" customHeight="1" x14ac:dyDescent="0.55000000000000004">
      <c r="F965" s="21"/>
    </row>
    <row r="966" spans="6:6" ht="54" customHeight="1" x14ac:dyDescent="0.55000000000000004">
      <c r="F966" s="21"/>
    </row>
    <row r="967" spans="6:6" ht="54" customHeight="1" x14ac:dyDescent="0.55000000000000004">
      <c r="F967" s="21"/>
    </row>
    <row r="968" spans="6:6" ht="54" customHeight="1" x14ac:dyDescent="0.55000000000000004">
      <c r="F968" s="21"/>
    </row>
    <row r="969" spans="6:6" ht="54" customHeight="1" x14ac:dyDescent="0.55000000000000004">
      <c r="F969" s="21"/>
    </row>
    <row r="970" spans="6:6" ht="54" customHeight="1" x14ac:dyDescent="0.55000000000000004">
      <c r="F970" s="21"/>
    </row>
    <row r="971" spans="6:6" ht="54" customHeight="1" x14ac:dyDescent="0.55000000000000004">
      <c r="F971" s="21"/>
    </row>
    <row r="972" spans="6:6" ht="54" customHeight="1" x14ac:dyDescent="0.55000000000000004">
      <c r="F972" s="21"/>
    </row>
    <row r="973" spans="6:6" ht="54" customHeight="1" x14ac:dyDescent="0.55000000000000004">
      <c r="F973" s="21"/>
    </row>
    <row r="974" spans="6:6" ht="54" customHeight="1" x14ac:dyDescent="0.55000000000000004">
      <c r="F974" s="21"/>
    </row>
    <row r="975" spans="6:6" ht="54" customHeight="1" x14ac:dyDescent="0.55000000000000004">
      <c r="F975" s="21"/>
    </row>
    <row r="976" spans="6:6" ht="54" customHeight="1" x14ac:dyDescent="0.55000000000000004">
      <c r="F976" s="21"/>
    </row>
    <row r="977" spans="6:6" ht="54" customHeight="1" x14ac:dyDescent="0.55000000000000004">
      <c r="F977" s="21"/>
    </row>
    <row r="978" spans="6:6" ht="54" customHeight="1" x14ac:dyDescent="0.55000000000000004">
      <c r="F978" s="21"/>
    </row>
    <row r="979" spans="6:6" ht="54" customHeight="1" x14ac:dyDescent="0.55000000000000004">
      <c r="F979" s="21"/>
    </row>
    <row r="980" spans="6:6" ht="54" customHeight="1" x14ac:dyDescent="0.55000000000000004">
      <c r="F980" s="21"/>
    </row>
    <row r="981" spans="6:6" ht="54" customHeight="1" x14ac:dyDescent="0.55000000000000004">
      <c r="F981" s="21"/>
    </row>
    <row r="982" spans="6:6" ht="54" customHeight="1" x14ac:dyDescent="0.55000000000000004">
      <c r="F982" s="21"/>
    </row>
    <row r="983" spans="6:6" ht="54" customHeight="1" x14ac:dyDescent="0.55000000000000004">
      <c r="F983" s="21"/>
    </row>
    <row r="984" spans="6:6" ht="54" customHeight="1" x14ac:dyDescent="0.55000000000000004">
      <c r="F984" s="21"/>
    </row>
    <row r="985" spans="6:6" ht="54" customHeight="1" x14ac:dyDescent="0.55000000000000004">
      <c r="F985" s="21"/>
    </row>
    <row r="986" spans="6:6" ht="54" customHeight="1" x14ac:dyDescent="0.55000000000000004">
      <c r="F986" s="21"/>
    </row>
    <row r="987" spans="6:6" ht="54" customHeight="1" x14ac:dyDescent="0.55000000000000004">
      <c r="F987" s="21"/>
    </row>
    <row r="988" spans="6:6" ht="54" customHeight="1" x14ac:dyDescent="0.55000000000000004">
      <c r="F988" s="21"/>
    </row>
    <row r="989" spans="6:6" ht="54" customHeight="1" x14ac:dyDescent="0.55000000000000004">
      <c r="F989" s="21"/>
    </row>
    <row r="990" spans="6:6" ht="54" customHeight="1" x14ac:dyDescent="0.55000000000000004">
      <c r="F990" s="21"/>
    </row>
    <row r="991" spans="6:6" ht="54" customHeight="1" x14ac:dyDescent="0.55000000000000004">
      <c r="F991" s="21"/>
    </row>
    <row r="992" spans="6:6" ht="54" customHeight="1" x14ac:dyDescent="0.55000000000000004">
      <c r="F992" s="21"/>
    </row>
    <row r="993" spans="6:6" ht="54" customHeight="1" x14ac:dyDescent="0.55000000000000004">
      <c r="F993" s="21"/>
    </row>
    <row r="994" spans="6:6" ht="54" customHeight="1" x14ac:dyDescent="0.55000000000000004">
      <c r="F994" s="21"/>
    </row>
    <row r="995" spans="6:6" ht="54" customHeight="1" x14ac:dyDescent="0.55000000000000004">
      <c r="F995" s="21"/>
    </row>
    <row r="996" spans="6:6" ht="54" customHeight="1" x14ac:dyDescent="0.55000000000000004">
      <c r="F996" s="21"/>
    </row>
    <row r="997" spans="6:6" ht="54" customHeight="1" x14ac:dyDescent="0.55000000000000004">
      <c r="F997" s="21"/>
    </row>
    <row r="998" spans="6:6" ht="54" customHeight="1" x14ac:dyDescent="0.55000000000000004">
      <c r="F998" s="21"/>
    </row>
    <row r="999" spans="6:6" ht="54" customHeight="1" x14ac:dyDescent="0.55000000000000004">
      <c r="F999" s="21"/>
    </row>
    <row r="1000" spans="6:6" ht="54" customHeight="1" x14ac:dyDescent="0.55000000000000004">
      <c r="F1000" s="21"/>
    </row>
    <row r="1001" spans="6:6" ht="54" customHeight="1" x14ac:dyDescent="0.55000000000000004">
      <c r="F1001" s="21"/>
    </row>
    <row r="1002" spans="6:6" ht="54" customHeight="1" x14ac:dyDescent="0.55000000000000004">
      <c r="F1002" s="21"/>
    </row>
    <row r="1003" spans="6:6" ht="54" customHeight="1" x14ac:dyDescent="0.55000000000000004">
      <c r="F1003" s="21"/>
    </row>
    <row r="1004" spans="6:6" ht="54" customHeight="1" x14ac:dyDescent="0.55000000000000004">
      <c r="F1004" s="21"/>
    </row>
    <row r="1005" spans="6:6" ht="54" customHeight="1" x14ac:dyDescent="0.55000000000000004">
      <c r="F1005" s="21"/>
    </row>
    <row r="1006" spans="6:6" ht="54" customHeight="1" x14ac:dyDescent="0.55000000000000004">
      <c r="F1006" s="21"/>
    </row>
    <row r="1007" spans="6:6" ht="54" customHeight="1" x14ac:dyDescent="0.55000000000000004">
      <c r="F1007" s="21"/>
    </row>
    <row r="1008" spans="6:6" ht="54" customHeight="1" x14ac:dyDescent="0.55000000000000004">
      <c r="F1008" s="21"/>
    </row>
    <row r="1009" spans="6:6" ht="54" customHeight="1" x14ac:dyDescent="0.55000000000000004">
      <c r="F1009" s="21"/>
    </row>
    <row r="1010" spans="6:6" ht="54" customHeight="1" x14ac:dyDescent="0.55000000000000004">
      <c r="F1010" s="21"/>
    </row>
    <row r="1011" spans="6:6" ht="54" customHeight="1" x14ac:dyDescent="0.55000000000000004">
      <c r="F1011" s="21"/>
    </row>
    <row r="1012" spans="6:6" ht="54" customHeight="1" x14ac:dyDescent="0.55000000000000004">
      <c r="F1012" s="21"/>
    </row>
    <row r="1013" spans="6:6" ht="54" customHeight="1" x14ac:dyDescent="0.55000000000000004">
      <c r="F1013" s="21"/>
    </row>
    <row r="1014" spans="6:6" ht="54" customHeight="1" x14ac:dyDescent="0.55000000000000004">
      <c r="F1014" s="21"/>
    </row>
    <row r="1015" spans="6:6" ht="54" customHeight="1" x14ac:dyDescent="0.55000000000000004">
      <c r="F1015" s="21"/>
    </row>
    <row r="1016" spans="6:6" ht="54" customHeight="1" x14ac:dyDescent="0.55000000000000004">
      <c r="F1016" s="21"/>
    </row>
    <row r="1017" spans="6:6" ht="54" customHeight="1" x14ac:dyDescent="0.55000000000000004">
      <c r="F1017" s="21"/>
    </row>
    <row r="1018" spans="6:6" ht="54" customHeight="1" x14ac:dyDescent="0.55000000000000004">
      <c r="F1018" s="21"/>
    </row>
    <row r="1019" spans="6:6" ht="54" customHeight="1" x14ac:dyDescent="0.55000000000000004">
      <c r="F1019" s="21"/>
    </row>
    <row r="1020" spans="6:6" ht="54" customHeight="1" x14ac:dyDescent="0.55000000000000004">
      <c r="F1020" s="21"/>
    </row>
    <row r="1021" spans="6:6" ht="54" customHeight="1" x14ac:dyDescent="0.55000000000000004">
      <c r="F1021" s="21"/>
    </row>
    <row r="1022" spans="6:6" ht="54" customHeight="1" x14ac:dyDescent="0.55000000000000004">
      <c r="F1022" s="21"/>
    </row>
    <row r="1023" spans="6:6" ht="54" customHeight="1" x14ac:dyDescent="0.55000000000000004">
      <c r="F1023" s="21"/>
    </row>
    <row r="1024" spans="6:6" ht="54" customHeight="1" x14ac:dyDescent="0.55000000000000004">
      <c r="F1024" s="21"/>
    </row>
    <row r="1025" spans="6:6" ht="54" customHeight="1" x14ac:dyDescent="0.55000000000000004">
      <c r="F1025" s="21"/>
    </row>
    <row r="1026" spans="6:6" ht="54" customHeight="1" x14ac:dyDescent="0.55000000000000004">
      <c r="F1026" s="21"/>
    </row>
    <row r="1027" spans="6:6" ht="54" customHeight="1" x14ac:dyDescent="0.55000000000000004">
      <c r="F1027" s="21"/>
    </row>
    <row r="1028" spans="6:6" ht="54" customHeight="1" x14ac:dyDescent="0.55000000000000004">
      <c r="F1028" s="21"/>
    </row>
    <row r="1029" spans="6:6" ht="54" customHeight="1" x14ac:dyDescent="0.55000000000000004">
      <c r="F1029" s="21"/>
    </row>
    <row r="1030" spans="6:6" ht="54" customHeight="1" x14ac:dyDescent="0.55000000000000004">
      <c r="F1030" s="21"/>
    </row>
    <row r="1031" spans="6:6" ht="54" customHeight="1" x14ac:dyDescent="0.55000000000000004">
      <c r="F1031" s="21"/>
    </row>
    <row r="1032" spans="6:6" ht="54" customHeight="1" x14ac:dyDescent="0.55000000000000004">
      <c r="F1032" s="21"/>
    </row>
    <row r="1033" spans="6:6" ht="54" customHeight="1" x14ac:dyDescent="0.55000000000000004">
      <c r="F1033" s="21"/>
    </row>
    <row r="1034" spans="6:6" ht="54" customHeight="1" x14ac:dyDescent="0.55000000000000004">
      <c r="F1034" s="21"/>
    </row>
    <row r="1035" spans="6:6" ht="54" customHeight="1" x14ac:dyDescent="0.55000000000000004">
      <c r="F1035" s="21"/>
    </row>
    <row r="1036" spans="6:6" ht="54" customHeight="1" x14ac:dyDescent="0.55000000000000004">
      <c r="F1036" s="21"/>
    </row>
    <row r="1037" spans="6:6" ht="54" customHeight="1" x14ac:dyDescent="0.55000000000000004">
      <c r="F1037" s="21"/>
    </row>
    <row r="1038" spans="6:6" ht="54" customHeight="1" x14ac:dyDescent="0.55000000000000004">
      <c r="F1038" s="21"/>
    </row>
    <row r="1039" spans="6:6" ht="54" customHeight="1" x14ac:dyDescent="0.55000000000000004">
      <c r="F1039" s="21"/>
    </row>
    <row r="1040" spans="6:6" ht="54" customHeight="1" x14ac:dyDescent="0.55000000000000004">
      <c r="F1040" s="21"/>
    </row>
    <row r="1041" spans="6:6" ht="54" customHeight="1" x14ac:dyDescent="0.55000000000000004">
      <c r="F1041" s="21"/>
    </row>
    <row r="1042" spans="6:6" ht="54" customHeight="1" x14ac:dyDescent="0.55000000000000004">
      <c r="F1042" s="21"/>
    </row>
    <row r="1043" spans="6:6" ht="54" customHeight="1" x14ac:dyDescent="0.55000000000000004">
      <c r="F1043" s="21"/>
    </row>
    <row r="1044" spans="6:6" ht="54" customHeight="1" x14ac:dyDescent="0.55000000000000004">
      <c r="F1044" s="21"/>
    </row>
    <row r="1045" spans="6:6" ht="54" customHeight="1" x14ac:dyDescent="0.55000000000000004">
      <c r="F1045" s="21"/>
    </row>
    <row r="1046" spans="6:6" ht="54" customHeight="1" x14ac:dyDescent="0.55000000000000004">
      <c r="F1046" s="21"/>
    </row>
    <row r="1047" spans="6:6" ht="54" customHeight="1" x14ac:dyDescent="0.55000000000000004">
      <c r="F1047" s="21"/>
    </row>
    <row r="1048" spans="6:6" ht="54" customHeight="1" x14ac:dyDescent="0.55000000000000004">
      <c r="F1048" s="21"/>
    </row>
    <row r="1049" spans="6:6" ht="54" customHeight="1" x14ac:dyDescent="0.55000000000000004">
      <c r="F1049" s="21"/>
    </row>
    <row r="1050" spans="6:6" ht="54" customHeight="1" x14ac:dyDescent="0.55000000000000004">
      <c r="F1050" s="21"/>
    </row>
    <row r="1051" spans="6:6" ht="54" customHeight="1" x14ac:dyDescent="0.55000000000000004">
      <c r="F1051" s="21"/>
    </row>
    <row r="1052" spans="6:6" ht="54" customHeight="1" x14ac:dyDescent="0.55000000000000004">
      <c r="F1052" s="21"/>
    </row>
    <row r="1053" spans="6:6" ht="54" customHeight="1" x14ac:dyDescent="0.55000000000000004">
      <c r="F1053" s="21"/>
    </row>
    <row r="1054" spans="6:6" ht="54" customHeight="1" x14ac:dyDescent="0.55000000000000004">
      <c r="F1054" s="21"/>
    </row>
    <row r="1055" spans="6:6" ht="54" customHeight="1" x14ac:dyDescent="0.55000000000000004">
      <c r="F1055" s="21"/>
    </row>
    <row r="1056" spans="6:6" ht="54" customHeight="1" x14ac:dyDescent="0.55000000000000004">
      <c r="F1056" s="21"/>
    </row>
    <row r="1057" spans="6:6" ht="54" customHeight="1" x14ac:dyDescent="0.55000000000000004">
      <c r="F1057" s="21"/>
    </row>
    <row r="1058" spans="6:6" ht="54" customHeight="1" x14ac:dyDescent="0.55000000000000004">
      <c r="F1058" s="21"/>
    </row>
    <row r="1059" spans="6:6" ht="54" customHeight="1" x14ac:dyDescent="0.55000000000000004">
      <c r="F1059" s="21"/>
    </row>
    <row r="1060" spans="6:6" ht="54" customHeight="1" x14ac:dyDescent="0.55000000000000004">
      <c r="F1060" s="21"/>
    </row>
    <row r="1061" spans="6:6" ht="54" customHeight="1" x14ac:dyDescent="0.55000000000000004">
      <c r="F1061" s="21"/>
    </row>
    <row r="1062" spans="6:6" ht="54" customHeight="1" x14ac:dyDescent="0.55000000000000004">
      <c r="F1062" s="21"/>
    </row>
    <row r="1063" spans="6:6" ht="54" customHeight="1" x14ac:dyDescent="0.55000000000000004">
      <c r="F1063" s="21"/>
    </row>
    <row r="1064" spans="6:6" ht="54" customHeight="1" x14ac:dyDescent="0.55000000000000004">
      <c r="F1064" s="21"/>
    </row>
    <row r="1065" spans="6:6" ht="54" customHeight="1" x14ac:dyDescent="0.55000000000000004">
      <c r="F1065" s="21"/>
    </row>
    <row r="1066" spans="6:6" ht="54" customHeight="1" x14ac:dyDescent="0.55000000000000004">
      <c r="F1066" s="21"/>
    </row>
    <row r="1067" spans="6:6" ht="54" customHeight="1" x14ac:dyDescent="0.55000000000000004">
      <c r="F1067" s="21"/>
    </row>
    <row r="1068" spans="6:6" ht="54" customHeight="1" x14ac:dyDescent="0.55000000000000004">
      <c r="F1068" s="21"/>
    </row>
    <row r="1069" spans="6:6" ht="54" customHeight="1" x14ac:dyDescent="0.55000000000000004">
      <c r="F1069" s="21"/>
    </row>
    <row r="1070" spans="6:6" ht="54" customHeight="1" x14ac:dyDescent="0.55000000000000004">
      <c r="F1070" s="21"/>
    </row>
    <row r="1071" spans="6:6" ht="54" customHeight="1" x14ac:dyDescent="0.55000000000000004">
      <c r="F1071" s="21"/>
    </row>
    <row r="1072" spans="6:6" ht="54" customHeight="1" x14ac:dyDescent="0.55000000000000004">
      <c r="F1072" s="21"/>
    </row>
    <row r="1073" spans="6:6" ht="54" customHeight="1" x14ac:dyDescent="0.55000000000000004">
      <c r="F1073" s="21"/>
    </row>
    <row r="1074" spans="6:6" ht="54" customHeight="1" x14ac:dyDescent="0.55000000000000004">
      <c r="F1074" s="21"/>
    </row>
    <row r="1075" spans="6:6" ht="54" customHeight="1" x14ac:dyDescent="0.55000000000000004">
      <c r="F1075" s="21"/>
    </row>
    <row r="1076" spans="6:6" ht="54" customHeight="1" x14ac:dyDescent="0.55000000000000004">
      <c r="F1076" s="21"/>
    </row>
    <row r="1077" spans="6:6" ht="54" customHeight="1" x14ac:dyDescent="0.55000000000000004">
      <c r="F1077" s="21"/>
    </row>
    <row r="1078" spans="6:6" ht="54" customHeight="1" x14ac:dyDescent="0.55000000000000004">
      <c r="F1078" s="21"/>
    </row>
    <row r="1079" spans="6:6" ht="54" customHeight="1" x14ac:dyDescent="0.55000000000000004">
      <c r="F1079" s="21"/>
    </row>
    <row r="1080" spans="6:6" ht="54" customHeight="1" x14ac:dyDescent="0.55000000000000004">
      <c r="F1080" s="21"/>
    </row>
    <row r="1081" spans="6:6" ht="54" customHeight="1" x14ac:dyDescent="0.55000000000000004">
      <c r="F1081" s="21"/>
    </row>
    <row r="1082" spans="6:6" ht="54" customHeight="1" x14ac:dyDescent="0.55000000000000004">
      <c r="F1082" s="21"/>
    </row>
    <row r="1083" spans="6:6" ht="54" customHeight="1" x14ac:dyDescent="0.55000000000000004">
      <c r="F1083" s="21"/>
    </row>
    <row r="1084" spans="6:6" ht="54" customHeight="1" x14ac:dyDescent="0.55000000000000004">
      <c r="F1084" s="21"/>
    </row>
    <row r="1085" spans="6:6" ht="54" customHeight="1" x14ac:dyDescent="0.55000000000000004">
      <c r="F1085" s="21"/>
    </row>
    <row r="1086" spans="6:6" ht="54" customHeight="1" x14ac:dyDescent="0.55000000000000004">
      <c r="F1086" s="21"/>
    </row>
    <row r="1087" spans="6:6" ht="54" customHeight="1" x14ac:dyDescent="0.55000000000000004">
      <c r="F1087" s="21"/>
    </row>
    <row r="1088" spans="6:6" ht="54" customHeight="1" x14ac:dyDescent="0.55000000000000004">
      <c r="F1088" s="21"/>
    </row>
    <row r="1089" spans="6:6" ht="54" customHeight="1" x14ac:dyDescent="0.55000000000000004">
      <c r="F1089" s="21"/>
    </row>
    <row r="1090" spans="6:6" ht="54" customHeight="1" x14ac:dyDescent="0.55000000000000004">
      <c r="F1090" s="21"/>
    </row>
    <row r="1091" spans="6:6" ht="54" customHeight="1" x14ac:dyDescent="0.55000000000000004">
      <c r="F1091" s="21"/>
    </row>
    <row r="1092" spans="6:6" ht="54" customHeight="1" x14ac:dyDescent="0.55000000000000004">
      <c r="F1092" s="21"/>
    </row>
    <row r="1093" spans="6:6" ht="54" customHeight="1" x14ac:dyDescent="0.55000000000000004">
      <c r="F1093" s="21"/>
    </row>
    <row r="1094" spans="6:6" ht="54" customHeight="1" x14ac:dyDescent="0.55000000000000004">
      <c r="F1094" s="21"/>
    </row>
    <row r="1095" spans="6:6" ht="54" customHeight="1" x14ac:dyDescent="0.55000000000000004">
      <c r="F1095" s="21"/>
    </row>
    <row r="1096" spans="6:6" ht="54" customHeight="1" x14ac:dyDescent="0.55000000000000004">
      <c r="F1096" s="21"/>
    </row>
    <row r="1097" spans="6:6" ht="54" customHeight="1" x14ac:dyDescent="0.55000000000000004">
      <c r="F1097" s="21"/>
    </row>
    <row r="1098" spans="6:6" ht="54" customHeight="1" x14ac:dyDescent="0.55000000000000004">
      <c r="F1098" s="21"/>
    </row>
    <row r="1099" spans="6:6" ht="54" customHeight="1" x14ac:dyDescent="0.55000000000000004">
      <c r="F1099" s="21"/>
    </row>
    <row r="1100" spans="6:6" ht="54" customHeight="1" x14ac:dyDescent="0.55000000000000004">
      <c r="F1100" s="21"/>
    </row>
    <row r="1101" spans="6:6" ht="54" customHeight="1" x14ac:dyDescent="0.55000000000000004">
      <c r="F1101" s="21"/>
    </row>
    <row r="1102" spans="6:6" ht="54" customHeight="1" x14ac:dyDescent="0.55000000000000004">
      <c r="F1102" s="21"/>
    </row>
    <row r="1103" spans="6:6" ht="54" customHeight="1" x14ac:dyDescent="0.55000000000000004">
      <c r="F1103" s="21"/>
    </row>
    <row r="1104" spans="6:6" ht="54" customHeight="1" x14ac:dyDescent="0.55000000000000004">
      <c r="F1104" s="21"/>
    </row>
    <row r="1105" spans="6:6" ht="54" customHeight="1" x14ac:dyDescent="0.55000000000000004">
      <c r="F1105" s="21"/>
    </row>
    <row r="1106" spans="6:6" ht="54" customHeight="1" x14ac:dyDescent="0.55000000000000004">
      <c r="F1106" s="21"/>
    </row>
    <row r="1107" spans="6:6" ht="54" customHeight="1" x14ac:dyDescent="0.55000000000000004">
      <c r="F1107" s="21"/>
    </row>
    <row r="1108" spans="6:6" ht="54" customHeight="1" x14ac:dyDescent="0.55000000000000004">
      <c r="F1108" s="21"/>
    </row>
    <row r="1109" spans="6:6" ht="54" customHeight="1" x14ac:dyDescent="0.55000000000000004">
      <c r="F1109" s="21"/>
    </row>
    <row r="1110" spans="6:6" ht="54" customHeight="1" x14ac:dyDescent="0.55000000000000004">
      <c r="F1110" s="21"/>
    </row>
    <row r="1111" spans="6:6" ht="54" customHeight="1" x14ac:dyDescent="0.55000000000000004">
      <c r="F1111" s="21"/>
    </row>
    <row r="1112" spans="6:6" ht="54" customHeight="1" x14ac:dyDescent="0.55000000000000004">
      <c r="F1112" s="21"/>
    </row>
    <row r="1113" spans="6:6" ht="54" customHeight="1" x14ac:dyDescent="0.55000000000000004">
      <c r="F1113" s="21"/>
    </row>
    <row r="1114" spans="6:6" ht="54" customHeight="1" x14ac:dyDescent="0.55000000000000004">
      <c r="F1114" s="21"/>
    </row>
    <row r="1115" spans="6:6" ht="54" customHeight="1" x14ac:dyDescent="0.55000000000000004">
      <c r="F1115" s="21"/>
    </row>
    <row r="1116" spans="6:6" ht="54" customHeight="1" x14ac:dyDescent="0.55000000000000004">
      <c r="F1116" s="21"/>
    </row>
    <row r="1117" spans="6:6" ht="54" customHeight="1" x14ac:dyDescent="0.55000000000000004">
      <c r="F1117" s="21"/>
    </row>
    <row r="1118" spans="6:6" ht="54" customHeight="1" x14ac:dyDescent="0.55000000000000004">
      <c r="F1118" s="21"/>
    </row>
    <row r="1119" spans="6:6" ht="54" customHeight="1" x14ac:dyDescent="0.55000000000000004">
      <c r="F1119" s="21"/>
    </row>
    <row r="1120" spans="6:6" ht="54" customHeight="1" x14ac:dyDescent="0.55000000000000004">
      <c r="F1120" s="21"/>
    </row>
    <row r="1121" spans="6:6" ht="54" customHeight="1" x14ac:dyDescent="0.55000000000000004">
      <c r="F1121" s="21"/>
    </row>
    <row r="1122" spans="6:6" ht="54" customHeight="1" x14ac:dyDescent="0.55000000000000004">
      <c r="F1122" s="21"/>
    </row>
    <row r="1123" spans="6:6" ht="54" customHeight="1" x14ac:dyDescent="0.55000000000000004">
      <c r="F1123" s="21"/>
    </row>
    <row r="1124" spans="6:6" ht="54" customHeight="1" x14ac:dyDescent="0.55000000000000004">
      <c r="F1124" s="21"/>
    </row>
    <row r="1125" spans="6:6" ht="54" customHeight="1" x14ac:dyDescent="0.55000000000000004">
      <c r="F1125" s="21"/>
    </row>
    <row r="1126" spans="6:6" ht="54" customHeight="1" x14ac:dyDescent="0.55000000000000004">
      <c r="F1126" s="21"/>
    </row>
    <row r="1127" spans="6:6" ht="54" customHeight="1" x14ac:dyDescent="0.55000000000000004">
      <c r="F1127" s="21"/>
    </row>
    <row r="1128" spans="6:6" ht="54" customHeight="1" x14ac:dyDescent="0.55000000000000004">
      <c r="F1128" s="21"/>
    </row>
    <row r="1129" spans="6:6" ht="54" customHeight="1" x14ac:dyDescent="0.55000000000000004">
      <c r="F1129" s="21"/>
    </row>
    <row r="1130" spans="6:6" ht="54" customHeight="1" x14ac:dyDescent="0.55000000000000004">
      <c r="F1130" s="21"/>
    </row>
    <row r="1131" spans="6:6" ht="54" customHeight="1" x14ac:dyDescent="0.55000000000000004">
      <c r="F1131" s="21"/>
    </row>
    <row r="1132" spans="6:6" ht="54" customHeight="1" x14ac:dyDescent="0.55000000000000004">
      <c r="F1132" s="21"/>
    </row>
    <row r="1133" spans="6:6" ht="54" customHeight="1" x14ac:dyDescent="0.55000000000000004">
      <c r="F1133" s="21"/>
    </row>
    <row r="1134" spans="6:6" ht="54" customHeight="1" x14ac:dyDescent="0.55000000000000004">
      <c r="F1134" s="21"/>
    </row>
    <row r="1135" spans="6:6" ht="54" customHeight="1" x14ac:dyDescent="0.55000000000000004">
      <c r="F1135" s="21"/>
    </row>
    <row r="1136" spans="6:6" ht="54" customHeight="1" x14ac:dyDescent="0.55000000000000004">
      <c r="F1136" s="21"/>
    </row>
    <row r="1137" spans="6:6" ht="54" customHeight="1" x14ac:dyDescent="0.55000000000000004">
      <c r="F1137" s="21"/>
    </row>
    <row r="1138" spans="6:6" ht="54" customHeight="1" x14ac:dyDescent="0.55000000000000004">
      <c r="F1138" s="21"/>
    </row>
    <row r="1139" spans="6:6" ht="54" customHeight="1" x14ac:dyDescent="0.55000000000000004">
      <c r="F1139" s="21"/>
    </row>
    <row r="1140" spans="6:6" ht="54" customHeight="1" x14ac:dyDescent="0.55000000000000004">
      <c r="F1140" s="21"/>
    </row>
    <row r="1141" spans="6:6" ht="54" customHeight="1" x14ac:dyDescent="0.55000000000000004">
      <c r="F1141" s="21"/>
    </row>
    <row r="1142" spans="6:6" ht="54" customHeight="1" x14ac:dyDescent="0.55000000000000004">
      <c r="F1142" s="21"/>
    </row>
    <row r="1143" spans="6:6" ht="54" customHeight="1" x14ac:dyDescent="0.55000000000000004">
      <c r="F1143" s="21"/>
    </row>
    <row r="1144" spans="6:6" ht="54" customHeight="1" x14ac:dyDescent="0.55000000000000004">
      <c r="F1144" s="21"/>
    </row>
    <row r="1145" spans="6:6" ht="54" customHeight="1" x14ac:dyDescent="0.55000000000000004">
      <c r="F1145" s="21"/>
    </row>
    <row r="1146" spans="6:6" ht="54" customHeight="1" x14ac:dyDescent="0.55000000000000004">
      <c r="F1146" s="21"/>
    </row>
    <row r="1147" spans="6:6" ht="54" customHeight="1" x14ac:dyDescent="0.55000000000000004">
      <c r="F1147" s="21"/>
    </row>
    <row r="1148" spans="6:6" ht="54" customHeight="1" x14ac:dyDescent="0.55000000000000004">
      <c r="F1148" s="21"/>
    </row>
    <row r="1149" spans="6:6" ht="54" customHeight="1" x14ac:dyDescent="0.55000000000000004">
      <c r="F1149" s="21"/>
    </row>
    <row r="1150" spans="6:6" ht="54" customHeight="1" x14ac:dyDescent="0.55000000000000004">
      <c r="F1150" s="21"/>
    </row>
    <row r="1151" spans="6:6" ht="54" customHeight="1" x14ac:dyDescent="0.55000000000000004">
      <c r="F1151" s="21"/>
    </row>
    <row r="1152" spans="6:6" ht="54" customHeight="1" x14ac:dyDescent="0.55000000000000004">
      <c r="F1152" s="21"/>
    </row>
    <row r="1153" spans="6:6" ht="54" customHeight="1" x14ac:dyDescent="0.55000000000000004">
      <c r="F1153" s="21"/>
    </row>
    <row r="1154" spans="6:6" ht="54" customHeight="1" x14ac:dyDescent="0.55000000000000004">
      <c r="F1154" s="21"/>
    </row>
    <row r="1155" spans="6:6" ht="54" customHeight="1" x14ac:dyDescent="0.55000000000000004">
      <c r="F1155" s="21"/>
    </row>
    <row r="1156" spans="6:6" ht="54" customHeight="1" x14ac:dyDescent="0.55000000000000004">
      <c r="F1156" s="21"/>
    </row>
    <row r="1157" spans="6:6" ht="54" customHeight="1" x14ac:dyDescent="0.55000000000000004">
      <c r="F1157" s="21"/>
    </row>
    <row r="1158" spans="6:6" ht="54" customHeight="1" x14ac:dyDescent="0.55000000000000004">
      <c r="F1158" s="21"/>
    </row>
    <row r="1159" spans="6:6" ht="54" customHeight="1" x14ac:dyDescent="0.55000000000000004">
      <c r="F1159" s="21"/>
    </row>
    <row r="1160" spans="6:6" ht="54" customHeight="1" x14ac:dyDescent="0.55000000000000004">
      <c r="F1160" s="21"/>
    </row>
    <row r="1161" spans="6:6" ht="54" customHeight="1" x14ac:dyDescent="0.55000000000000004">
      <c r="F1161" s="21"/>
    </row>
    <row r="1162" spans="6:6" ht="54" customHeight="1" x14ac:dyDescent="0.55000000000000004">
      <c r="F1162" s="21"/>
    </row>
    <row r="1163" spans="6:6" ht="54" customHeight="1" x14ac:dyDescent="0.55000000000000004">
      <c r="F1163" s="21"/>
    </row>
    <row r="1164" spans="6:6" ht="54" customHeight="1" x14ac:dyDescent="0.55000000000000004">
      <c r="F1164" s="21"/>
    </row>
    <row r="1165" spans="6:6" ht="54" customHeight="1" x14ac:dyDescent="0.55000000000000004">
      <c r="F1165" s="21"/>
    </row>
    <row r="1166" spans="6:6" ht="54" customHeight="1" x14ac:dyDescent="0.55000000000000004">
      <c r="F1166" s="21"/>
    </row>
    <row r="1167" spans="6:6" ht="54" customHeight="1" x14ac:dyDescent="0.55000000000000004">
      <c r="F1167" s="21"/>
    </row>
    <row r="1168" spans="6:6" ht="54" customHeight="1" x14ac:dyDescent="0.55000000000000004">
      <c r="F1168" s="21"/>
    </row>
    <row r="1169" spans="6:6" ht="54" customHeight="1" x14ac:dyDescent="0.55000000000000004">
      <c r="F1169" s="21"/>
    </row>
    <row r="1170" spans="6:6" ht="54" customHeight="1" x14ac:dyDescent="0.55000000000000004">
      <c r="F1170" s="21"/>
    </row>
    <row r="1171" spans="6:6" ht="54" customHeight="1" x14ac:dyDescent="0.55000000000000004">
      <c r="F1171" s="21"/>
    </row>
    <row r="1172" spans="6:6" ht="54" customHeight="1" x14ac:dyDescent="0.55000000000000004">
      <c r="F1172" s="21"/>
    </row>
    <row r="1173" spans="6:6" ht="54" customHeight="1" x14ac:dyDescent="0.55000000000000004">
      <c r="F1173" s="21"/>
    </row>
    <row r="1174" spans="6:6" ht="54" customHeight="1" x14ac:dyDescent="0.55000000000000004">
      <c r="F1174" s="21"/>
    </row>
    <row r="1175" spans="6:6" ht="54" customHeight="1" x14ac:dyDescent="0.55000000000000004">
      <c r="F1175" s="21"/>
    </row>
    <row r="1176" spans="6:6" ht="54" customHeight="1" x14ac:dyDescent="0.55000000000000004">
      <c r="F1176" s="21"/>
    </row>
    <row r="1177" spans="6:6" ht="54" customHeight="1" x14ac:dyDescent="0.55000000000000004">
      <c r="F1177" s="21"/>
    </row>
    <row r="1178" spans="6:6" ht="54" customHeight="1" x14ac:dyDescent="0.55000000000000004">
      <c r="F1178" s="21"/>
    </row>
    <row r="1179" spans="6:6" ht="54" customHeight="1" x14ac:dyDescent="0.55000000000000004">
      <c r="F1179" s="21"/>
    </row>
    <row r="1180" spans="6:6" ht="54" customHeight="1" x14ac:dyDescent="0.55000000000000004">
      <c r="F1180" s="21"/>
    </row>
    <row r="1181" spans="6:6" ht="54" customHeight="1" x14ac:dyDescent="0.55000000000000004">
      <c r="F1181" s="21"/>
    </row>
    <row r="1182" spans="6:6" ht="54" customHeight="1" x14ac:dyDescent="0.55000000000000004">
      <c r="F1182" s="21"/>
    </row>
    <row r="1183" spans="6:6" ht="54" customHeight="1" x14ac:dyDescent="0.55000000000000004">
      <c r="F1183" s="21"/>
    </row>
    <row r="1184" spans="6:6" ht="54" customHeight="1" x14ac:dyDescent="0.55000000000000004">
      <c r="F1184" s="21"/>
    </row>
    <row r="1185" spans="6:6" ht="54" customHeight="1" x14ac:dyDescent="0.55000000000000004">
      <c r="F1185" s="21"/>
    </row>
    <row r="1186" spans="6:6" ht="54" customHeight="1" x14ac:dyDescent="0.55000000000000004">
      <c r="F1186" s="21"/>
    </row>
    <row r="1187" spans="6:6" ht="54" customHeight="1" x14ac:dyDescent="0.55000000000000004">
      <c r="F1187" s="21"/>
    </row>
    <row r="1188" spans="6:6" ht="54" customHeight="1" x14ac:dyDescent="0.55000000000000004">
      <c r="F1188" s="21"/>
    </row>
    <row r="1189" spans="6:6" ht="54" customHeight="1" x14ac:dyDescent="0.55000000000000004">
      <c r="F1189" s="21"/>
    </row>
    <row r="1190" spans="6:6" ht="54" customHeight="1" x14ac:dyDescent="0.55000000000000004">
      <c r="F1190" s="21"/>
    </row>
    <row r="1191" spans="6:6" ht="54" customHeight="1" x14ac:dyDescent="0.55000000000000004">
      <c r="F1191" s="21"/>
    </row>
    <row r="1192" spans="6:6" ht="54" customHeight="1" x14ac:dyDescent="0.55000000000000004">
      <c r="F1192" s="21"/>
    </row>
    <row r="1193" spans="6:6" ht="54" customHeight="1" x14ac:dyDescent="0.55000000000000004">
      <c r="F1193" s="21"/>
    </row>
    <row r="1194" spans="6:6" ht="54" customHeight="1" x14ac:dyDescent="0.55000000000000004">
      <c r="F1194" s="21"/>
    </row>
    <row r="1195" spans="6:6" ht="54" customHeight="1" x14ac:dyDescent="0.55000000000000004">
      <c r="F1195" s="21"/>
    </row>
    <row r="1196" spans="6:6" ht="54" customHeight="1" x14ac:dyDescent="0.55000000000000004">
      <c r="F1196" s="21"/>
    </row>
    <row r="1197" spans="6:6" ht="54" customHeight="1" x14ac:dyDescent="0.55000000000000004">
      <c r="F1197" s="21"/>
    </row>
    <row r="1198" spans="6:6" ht="54" customHeight="1" x14ac:dyDescent="0.55000000000000004">
      <c r="F1198" s="21"/>
    </row>
    <row r="1199" spans="6:6" ht="54" customHeight="1" x14ac:dyDescent="0.55000000000000004">
      <c r="F1199" s="21"/>
    </row>
    <row r="1200" spans="6:6" ht="54" customHeight="1" x14ac:dyDescent="0.55000000000000004">
      <c r="F1200" s="21"/>
    </row>
    <row r="1201" spans="6:6" ht="54" customHeight="1" x14ac:dyDescent="0.55000000000000004">
      <c r="F1201" s="21"/>
    </row>
    <row r="1202" spans="6:6" ht="54" customHeight="1" x14ac:dyDescent="0.55000000000000004">
      <c r="F1202" s="21"/>
    </row>
    <row r="1203" spans="6:6" ht="54" customHeight="1" x14ac:dyDescent="0.55000000000000004">
      <c r="F1203" s="21"/>
    </row>
    <row r="1204" spans="6:6" ht="54" customHeight="1" x14ac:dyDescent="0.55000000000000004">
      <c r="F1204" s="21"/>
    </row>
    <row r="1205" spans="6:6" ht="54" customHeight="1" x14ac:dyDescent="0.55000000000000004">
      <c r="F1205" s="21"/>
    </row>
    <row r="1206" spans="6:6" ht="54" customHeight="1" x14ac:dyDescent="0.55000000000000004">
      <c r="F1206" s="21"/>
    </row>
    <row r="1207" spans="6:6" ht="54" customHeight="1" x14ac:dyDescent="0.55000000000000004">
      <c r="F1207" s="21"/>
    </row>
    <row r="1208" spans="6:6" ht="54" customHeight="1" x14ac:dyDescent="0.55000000000000004">
      <c r="F1208" s="21"/>
    </row>
    <row r="1209" spans="6:6" ht="54" customHeight="1" x14ac:dyDescent="0.55000000000000004">
      <c r="F1209" s="21"/>
    </row>
    <row r="1210" spans="6:6" ht="54" customHeight="1" x14ac:dyDescent="0.55000000000000004">
      <c r="F1210" s="21"/>
    </row>
    <row r="1211" spans="6:6" ht="54" customHeight="1" x14ac:dyDescent="0.55000000000000004">
      <c r="F1211" s="21"/>
    </row>
    <row r="1212" spans="6:6" ht="54" customHeight="1" x14ac:dyDescent="0.55000000000000004">
      <c r="F1212" s="21"/>
    </row>
    <row r="1213" spans="6:6" ht="54" customHeight="1" x14ac:dyDescent="0.55000000000000004">
      <c r="F1213" s="21"/>
    </row>
    <row r="1214" spans="6:6" ht="54" customHeight="1" x14ac:dyDescent="0.55000000000000004">
      <c r="F1214" s="21"/>
    </row>
    <row r="1215" spans="6:6" ht="54" customHeight="1" x14ac:dyDescent="0.55000000000000004">
      <c r="F1215" s="21"/>
    </row>
    <row r="1216" spans="6:6" ht="54" customHeight="1" x14ac:dyDescent="0.55000000000000004">
      <c r="F1216" s="21"/>
    </row>
    <row r="1217" spans="6:6" ht="54" customHeight="1" x14ac:dyDescent="0.55000000000000004">
      <c r="F1217" s="21"/>
    </row>
    <row r="1218" spans="6:6" ht="54" customHeight="1" x14ac:dyDescent="0.55000000000000004">
      <c r="F1218" s="21"/>
    </row>
    <row r="1219" spans="6:6" ht="54" customHeight="1" x14ac:dyDescent="0.55000000000000004">
      <c r="F1219" s="21"/>
    </row>
    <row r="1220" spans="6:6" ht="54" customHeight="1" x14ac:dyDescent="0.55000000000000004">
      <c r="F1220" s="21"/>
    </row>
    <row r="1221" spans="6:6" ht="54" customHeight="1" x14ac:dyDescent="0.55000000000000004">
      <c r="F1221" s="21"/>
    </row>
    <row r="1222" spans="6:6" ht="54" customHeight="1" x14ac:dyDescent="0.55000000000000004">
      <c r="F1222" s="21"/>
    </row>
    <row r="1223" spans="6:6" ht="54" customHeight="1" x14ac:dyDescent="0.55000000000000004">
      <c r="F1223" s="21"/>
    </row>
    <row r="1224" spans="6:6" ht="54" customHeight="1" x14ac:dyDescent="0.55000000000000004">
      <c r="F1224" s="21"/>
    </row>
    <row r="1225" spans="6:6" ht="54" customHeight="1" x14ac:dyDescent="0.55000000000000004">
      <c r="F1225" s="21"/>
    </row>
    <row r="1226" spans="6:6" ht="54" customHeight="1" x14ac:dyDescent="0.55000000000000004">
      <c r="F1226" s="21"/>
    </row>
    <row r="1227" spans="6:6" ht="54" customHeight="1" x14ac:dyDescent="0.55000000000000004">
      <c r="F1227" s="21"/>
    </row>
    <row r="1228" spans="6:6" ht="54" customHeight="1" x14ac:dyDescent="0.55000000000000004">
      <c r="F1228" s="21"/>
    </row>
    <row r="1229" spans="6:6" ht="54" customHeight="1" x14ac:dyDescent="0.55000000000000004">
      <c r="F1229" s="21"/>
    </row>
    <row r="1230" spans="6:6" ht="54" customHeight="1" x14ac:dyDescent="0.55000000000000004">
      <c r="F1230" s="21"/>
    </row>
    <row r="1231" spans="6:6" ht="54" customHeight="1" x14ac:dyDescent="0.55000000000000004">
      <c r="F1231" s="21"/>
    </row>
    <row r="1232" spans="6:6" ht="54" customHeight="1" x14ac:dyDescent="0.55000000000000004">
      <c r="F1232" s="21"/>
    </row>
    <row r="1233" spans="6:6" ht="54" customHeight="1" x14ac:dyDescent="0.55000000000000004">
      <c r="F1233" s="21"/>
    </row>
    <row r="1234" spans="6:6" ht="54" customHeight="1" x14ac:dyDescent="0.55000000000000004">
      <c r="F1234" s="21"/>
    </row>
    <row r="1235" spans="6:6" ht="54" customHeight="1" x14ac:dyDescent="0.55000000000000004">
      <c r="F1235" s="21"/>
    </row>
    <row r="1236" spans="6:6" ht="54" customHeight="1" x14ac:dyDescent="0.55000000000000004">
      <c r="F1236" s="21"/>
    </row>
    <row r="1237" spans="6:6" ht="54" customHeight="1" x14ac:dyDescent="0.55000000000000004">
      <c r="F1237" s="21"/>
    </row>
    <row r="1238" spans="6:6" ht="54" customHeight="1" x14ac:dyDescent="0.55000000000000004">
      <c r="F1238" s="21"/>
    </row>
    <row r="1239" spans="6:6" ht="54" customHeight="1" x14ac:dyDescent="0.55000000000000004">
      <c r="F1239" s="21"/>
    </row>
    <row r="1240" spans="6:6" ht="54" customHeight="1" x14ac:dyDescent="0.55000000000000004">
      <c r="F1240" s="21"/>
    </row>
    <row r="1241" spans="6:6" ht="54" customHeight="1" x14ac:dyDescent="0.55000000000000004">
      <c r="F1241" s="21"/>
    </row>
    <row r="1242" spans="6:6" ht="54" customHeight="1" x14ac:dyDescent="0.55000000000000004">
      <c r="F1242" s="21"/>
    </row>
    <row r="1243" spans="6:6" ht="54" customHeight="1" x14ac:dyDescent="0.55000000000000004">
      <c r="F1243" s="21"/>
    </row>
    <row r="1244" spans="6:6" ht="54" customHeight="1" x14ac:dyDescent="0.55000000000000004">
      <c r="F1244" s="21"/>
    </row>
    <row r="1245" spans="6:6" ht="54" customHeight="1" x14ac:dyDescent="0.55000000000000004">
      <c r="F1245" s="21"/>
    </row>
    <row r="1246" spans="6:6" ht="54" customHeight="1" x14ac:dyDescent="0.55000000000000004">
      <c r="F1246" s="21"/>
    </row>
    <row r="1247" spans="6:6" ht="54" customHeight="1" x14ac:dyDescent="0.55000000000000004">
      <c r="F1247" s="21"/>
    </row>
    <row r="1248" spans="6:6" ht="54" customHeight="1" x14ac:dyDescent="0.55000000000000004">
      <c r="F1248" s="21"/>
    </row>
    <row r="1249" spans="6:6" ht="54" customHeight="1" x14ac:dyDescent="0.55000000000000004">
      <c r="F1249" s="21"/>
    </row>
    <row r="1250" spans="6:6" ht="54" customHeight="1" x14ac:dyDescent="0.55000000000000004">
      <c r="F1250" s="21"/>
    </row>
    <row r="1251" spans="6:6" ht="54" customHeight="1" x14ac:dyDescent="0.55000000000000004">
      <c r="F1251" s="21"/>
    </row>
    <row r="1252" spans="6:6" ht="54" customHeight="1" x14ac:dyDescent="0.55000000000000004">
      <c r="F1252" s="21"/>
    </row>
    <row r="1253" spans="6:6" ht="54" customHeight="1" x14ac:dyDescent="0.55000000000000004">
      <c r="F1253" s="21"/>
    </row>
    <row r="1254" spans="6:6" ht="54" customHeight="1" x14ac:dyDescent="0.55000000000000004">
      <c r="F1254" s="21"/>
    </row>
    <row r="1255" spans="6:6" ht="54" customHeight="1" x14ac:dyDescent="0.55000000000000004">
      <c r="F1255" s="21"/>
    </row>
    <row r="1256" spans="6:6" ht="54" customHeight="1" x14ac:dyDescent="0.55000000000000004">
      <c r="F1256" s="21"/>
    </row>
    <row r="1257" spans="6:6" ht="54" customHeight="1" x14ac:dyDescent="0.55000000000000004">
      <c r="F1257" s="21"/>
    </row>
    <row r="1258" spans="6:6" ht="54" customHeight="1" x14ac:dyDescent="0.55000000000000004">
      <c r="F1258" s="21"/>
    </row>
    <row r="1259" spans="6:6" ht="54" customHeight="1" x14ac:dyDescent="0.55000000000000004">
      <c r="F1259" s="21"/>
    </row>
    <row r="1260" spans="6:6" ht="54" customHeight="1" x14ac:dyDescent="0.55000000000000004">
      <c r="F1260" s="21"/>
    </row>
    <row r="1261" spans="6:6" ht="54" customHeight="1" x14ac:dyDescent="0.55000000000000004">
      <c r="F1261" s="21"/>
    </row>
    <row r="1262" spans="6:6" ht="54" customHeight="1" x14ac:dyDescent="0.55000000000000004">
      <c r="F1262" s="21"/>
    </row>
    <row r="1263" spans="6:6" ht="54" customHeight="1" x14ac:dyDescent="0.55000000000000004">
      <c r="F1263" s="21"/>
    </row>
    <row r="1264" spans="6:6" ht="54" customHeight="1" x14ac:dyDescent="0.55000000000000004">
      <c r="F1264" s="21"/>
    </row>
    <row r="1265" spans="6:6" ht="54" customHeight="1" x14ac:dyDescent="0.55000000000000004">
      <c r="F1265" s="21"/>
    </row>
    <row r="1266" spans="6:6" ht="54" customHeight="1" x14ac:dyDescent="0.55000000000000004">
      <c r="F1266" s="21"/>
    </row>
    <row r="1267" spans="6:6" ht="54" customHeight="1" x14ac:dyDescent="0.55000000000000004">
      <c r="F1267" s="21"/>
    </row>
    <row r="1268" spans="6:6" ht="54" customHeight="1" x14ac:dyDescent="0.55000000000000004">
      <c r="F1268" s="21"/>
    </row>
    <row r="1269" spans="6:6" ht="54" customHeight="1" x14ac:dyDescent="0.55000000000000004">
      <c r="F1269" s="21"/>
    </row>
    <row r="1270" spans="6:6" ht="54" customHeight="1" x14ac:dyDescent="0.55000000000000004">
      <c r="F1270" s="21"/>
    </row>
    <row r="1271" spans="6:6" ht="54" customHeight="1" x14ac:dyDescent="0.55000000000000004">
      <c r="F1271" s="21"/>
    </row>
    <row r="1272" spans="6:6" ht="54" customHeight="1" x14ac:dyDescent="0.55000000000000004">
      <c r="F1272" s="21"/>
    </row>
    <row r="1273" spans="6:6" ht="54" customHeight="1" x14ac:dyDescent="0.55000000000000004">
      <c r="F1273" s="21"/>
    </row>
    <row r="1274" spans="6:6" ht="54" customHeight="1" x14ac:dyDescent="0.55000000000000004">
      <c r="F1274" s="21"/>
    </row>
    <row r="1275" spans="6:6" ht="54" customHeight="1" x14ac:dyDescent="0.55000000000000004">
      <c r="F1275" s="21"/>
    </row>
    <row r="1276" spans="6:6" ht="54" customHeight="1" x14ac:dyDescent="0.55000000000000004">
      <c r="F1276" s="21"/>
    </row>
    <row r="1277" spans="6:6" ht="54" customHeight="1" x14ac:dyDescent="0.55000000000000004">
      <c r="F1277" s="21"/>
    </row>
    <row r="1278" spans="6:6" ht="54" customHeight="1" x14ac:dyDescent="0.55000000000000004">
      <c r="F1278" s="21"/>
    </row>
    <row r="1279" spans="6:6" ht="54" customHeight="1" x14ac:dyDescent="0.55000000000000004">
      <c r="F1279" s="21"/>
    </row>
    <row r="1280" spans="6:6" ht="54" customHeight="1" x14ac:dyDescent="0.55000000000000004">
      <c r="F1280" s="21"/>
    </row>
    <row r="1281" spans="6:6" ht="54" customHeight="1" x14ac:dyDescent="0.55000000000000004">
      <c r="F1281" s="21"/>
    </row>
    <row r="1282" spans="6:6" ht="54" customHeight="1" x14ac:dyDescent="0.55000000000000004">
      <c r="F1282" s="21"/>
    </row>
    <row r="1283" spans="6:6" ht="54" customHeight="1" x14ac:dyDescent="0.55000000000000004">
      <c r="F1283" s="21"/>
    </row>
    <row r="1284" spans="6:6" ht="54" customHeight="1" x14ac:dyDescent="0.55000000000000004">
      <c r="F1284" s="21"/>
    </row>
    <row r="1285" spans="6:6" ht="54" customHeight="1" x14ac:dyDescent="0.55000000000000004">
      <c r="F1285" s="21"/>
    </row>
    <row r="1286" spans="6:6" ht="54" customHeight="1" x14ac:dyDescent="0.55000000000000004">
      <c r="F1286" s="21"/>
    </row>
    <row r="1287" spans="6:6" ht="54" customHeight="1" x14ac:dyDescent="0.55000000000000004">
      <c r="F1287" s="21"/>
    </row>
    <row r="1288" spans="6:6" ht="54" customHeight="1" x14ac:dyDescent="0.55000000000000004">
      <c r="F1288" s="21"/>
    </row>
    <row r="1289" spans="6:6" ht="54" customHeight="1" x14ac:dyDescent="0.55000000000000004">
      <c r="F1289" s="21"/>
    </row>
    <row r="1290" spans="6:6" ht="54" customHeight="1" x14ac:dyDescent="0.55000000000000004">
      <c r="F1290" s="21"/>
    </row>
    <row r="1291" spans="6:6" ht="54" customHeight="1" x14ac:dyDescent="0.55000000000000004">
      <c r="F1291" s="21"/>
    </row>
    <row r="1292" spans="6:6" ht="54" customHeight="1" x14ac:dyDescent="0.55000000000000004">
      <c r="F1292" s="21"/>
    </row>
    <row r="1293" spans="6:6" ht="54" customHeight="1" x14ac:dyDescent="0.55000000000000004">
      <c r="F1293" s="21"/>
    </row>
    <row r="1294" spans="6:6" ht="54" customHeight="1" x14ac:dyDescent="0.55000000000000004">
      <c r="F1294" s="21"/>
    </row>
    <row r="1295" spans="6:6" ht="54" customHeight="1" x14ac:dyDescent="0.55000000000000004">
      <c r="F1295" s="21"/>
    </row>
    <row r="1296" spans="6:6" ht="54" customHeight="1" x14ac:dyDescent="0.55000000000000004">
      <c r="F1296" s="21"/>
    </row>
    <row r="1297" spans="6:6" ht="54" customHeight="1" x14ac:dyDescent="0.55000000000000004">
      <c r="F1297" s="21"/>
    </row>
    <row r="1298" spans="6:6" ht="54" customHeight="1" x14ac:dyDescent="0.55000000000000004">
      <c r="F1298" s="21"/>
    </row>
    <row r="1299" spans="6:6" ht="54" customHeight="1" x14ac:dyDescent="0.55000000000000004">
      <c r="F1299" s="21"/>
    </row>
    <row r="1300" spans="6:6" ht="54" customHeight="1" x14ac:dyDescent="0.55000000000000004">
      <c r="F1300" s="21"/>
    </row>
    <row r="1301" spans="6:6" ht="54" customHeight="1" x14ac:dyDescent="0.55000000000000004">
      <c r="F1301" s="21"/>
    </row>
    <row r="1302" spans="6:6" ht="54" customHeight="1" x14ac:dyDescent="0.55000000000000004">
      <c r="F1302" s="21"/>
    </row>
    <row r="1303" spans="6:6" ht="54" customHeight="1" x14ac:dyDescent="0.55000000000000004">
      <c r="F1303" s="21"/>
    </row>
    <row r="1304" spans="6:6" ht="54" customHeight="1" x14ac:dyDescent="0.55000000000000004">
      <c r="F1304" s="21"/>
    </row>
    <row r="1305" spans="6:6" ht="54" customHeight="1" x14ac:dyDescent="0.55000000000000004">
      <c r="F1305" s="21"/>
    </row>
    <row r="1306" spans="6:6" ht="54" customHeight="1" x14ac:dyDescent="0.55000000000000004">
      <c r="F1306" s="21"/>
    </row>
    <row r="1307" spans="6:6" ht="54" customHeight="1" x14ac:dyDescent="0.55000000000000004">
      <c r="F1307" s="21"/>
    </row>
    <row r="1308" spans="6:6" ht="54" customHeight="1" x14ac:dyDescent="0.55000000000000004">
      <c r="F1308" s="21"/>
    </row>
    <row r="1309" spans="6:6" ht="54" customHeight="1" x14ac:dyDescent="0.55000000000000004">
      <c r="F1309" s="21"/>
    </row>
    <row r="1310" spans="6:6" ht="54" customHeight="1" x14ac:dyDescent="0.55000000000000004">
      <c r="F1310" s="21"/>
    </row>
    <row r="1311" spans="6:6" ht="54" customHeight="1" x14ac:dyDescent="0.55000000000000004">
      <c r="F1311" s="21"/>
    </row>
    <row r="1312" spans="6:6" ht="54" customHeight="1" x14ac:dyDescent="0.55000000000000004">
      <c r="F1312" s="21"/>
    </row>
    <row r="1313" spans="6:6" ht="54" customHeight="1" x14ac:dyDescent="0.55000000000000004">
      <c r="F1313" s="21"/>
    </row>
    <row r="1314" spans="6:6" ht="54" customHeight="1" x14ac:dyDescent="0.55000000000000004">
      <c r="F1314" s="21"/>
    </row>
    <row r="1315" spans="6:6" ht="54" customHeight="1" x14ac:dyDescent="0.55000000000000004">
      <c r="F1315" s="21"/>
    </row>
    <row r="1316" spans="6:6" ht="54" customHeight="1" x14ac:dyDescent="0.55000000000000004">
      <c r="F1316" s="21"/>
    </row>
    <row r="1317" spans="6:6" ht="54" customHeight="1" x14ac:dyDescent="0.55000000000000004">
      <c r="F1317" s="21"/>
    </row>
    <row r="1318" spans="6:6" ht="54" customHeight="1" x14ac:dyDescent="0.55000000000000004">
      <c r="F1318" s="21"/>
    </row>
    <row r="1319" spans="6:6" ht="54" customHeight="1" x14ac:dyDescent="0.55000000000000004">
      <c r="F1319" s="21"/>
    </row>
    <row r="1320" spans="6:6" ht="54" customHeight="1" x14ac:dyDescent="0.55000000000000004">
      <c r="F1320" s="21"/>
    </row>
    <row r="1321" spans="6:6" ht="54" customHeight="1" x14ac:dyDescent="0.55000000000000004">
      <c r="F1321" s="21"/>
    </row>
    <row r="1322" spans="6:6" ht="54" customHeight="1" x14ac:dyDescent="0.55000000000000004">
      <c r="F1322" s="21"/>
    </row>
    <row r="1323" spans="6:6" ht="54" customHeight="1" x14ac:dyDescent="0.55000000000000004">
      <c r="F1323" s="21"/>
    </row>
    <row r="1324" spans="6:6" ht="54" customHeight="1" x14ac:dyDescent="0.55000000000000004">
      <c r="F1324" s="21"/>
    </row>
    <row r="1325" spans="6:6" ht="54" customHeight="1" x14ac:dyDescent="0.55000000000000004">
      <c r="F1325" s="21"/>
    </row>
    <row r="1326" spans="6:6" ht="54" customHeight="1" x14ac:dyDescent="0.55000000000000004">
      <c r="F1326" s="21"/>
    </row>
    <row r="1327" spans="6:6" ht="54" customHeight="1" x14ac:dyDescent="0.55000000000000004">
      <c r="F1327" s="21"/>
    </row>
    <row r="1328" spans="6:6" ht="54" customHeight="1" x14ac:dyDescent="0.55000000000000004">
      <c r="F1328" s="21"/>
    </row>
    <row r="1329" spans="6:6" ht="54" customHeight="1" x14ac:dyDescent="0.55000000000000004">
      <c r="F1329" s="21"/>
    </row>
    <row r="1330" spans="6:6" ht="54" customHeight="1" x14ac:dyDescent="0.55000000000000004">
      <c r="F1330" s="21"/>
    </row>
    <row r="1331" spans="6:6" ht="54" customHeight="1" x14ac:dyDescent="0.55000000000000004">
      <c r="F1331" s="21"/>
    </row>
    <row r="1332" spans="6:6" ht="54" customHeight="1" x14ac:dyDescent="0.55000000000000004">
      <c r="F1332" s="21"/>
    </row>
    <row r="1333" spans="6:6" ht="54" customHeight="1" x14ac:dyDescent="0.55000000000000004">
      <c r="F1333" s="21"/>
    </row>
    <row r="1334" spans="6:6" ht="54" customHeight="1" x14ac:dyDescent="0.55000000000000004">
      <c r="F1334" s="21"/>
    </row>
    <row r="1335" spans="6:6" ht="54" customHeight="1" x14ac:dyDescent="0.55000000000000004">
      <c r="F1335" s="21"/>
    </row>
    <row r="1336" spans="6:6" ht="54" customHeight="1" x14ac:dyDescent="0.55000000000000004">
      <c r="F1336" s="21"/>
    </row>
    <row r="1337" spans="6:6" ht="54" customHeight="1" x14ac:dyDescent="0.55000000000000004">
      <c r="F1337" s="21"/>
    </row>
    <row r="1338" spans="6:6" ht="54" customHeight="1" x14ac:dyDescent="0.55000000000000004">
      <c r="F1338" s="21"/>
    </row>
    <row r="1339" spans="6:6" ht="54" customHeight="1" x14ac:dyDescent="0.55000000000000004">
      <c r="F1339" s="21"/>
    </row>
    <row r="1340" spans="6:6" ht="54" customHeight="1" x14ac:dyDescent="0.55000000000000004">
      <c r="F1340" s="21"/>
    </row>
    <row r="1341" spans="6:6" ht="54" customHeight="1" x14ac:dyDescent="0.55000000000000004">
      <c r="F1341" s="21"/>
    </row>
    <row r="1342" spans="6:6" ht="54" customHeight="1" x14ac:dyDescent="0.55000000000000004">
      <c r="F1342" s="21"/>
    </row>
    <row r="1343" spans="6:6" ht="54" customHeight="1" x14ac:dyDescent="0.55000000000000004">
      <c r="F1343" s="21"/>
    </row>
    <row r="1344" spans="6:6" ht="54" customHeight="1" x14ac:dyDescent="0.55000000000000004">
      <c r="F1344" s="21"/>
    </row>
    <row r="1345" spans="6:6" ht="54" customHeight="1" x14ac:dyDescent="0.55000000000000004">
      <c r="F1345" s="21"/>
    </row>
    <row r="1346" spans="6:6" ht="54" customHeight="1" x14ac:dyDescent="0.55000000000000004">
      <c r="F1346" s="21"/>
    </row>
    <row r="1347" spans="6:6" ht="54" customHeight="1" x14ac:dyDescent="0.55000000000000004">
      <c r="F1347" s="21"/>
    </row>
    <row r="1348" spans="6:6" ht="54" customHeight="1" x14ac:dyDescent="0.55000000000000004">
      <c r="F1348" s="21"/>
    </row>
    <row r="1349" spans="6:6" ht="54" customHeight="1" x14ac:dyDescent="0.55000000000000004">
      <c r="F1349" s="21"/>
    </row>
    <row r="1350" spans="6:6" ht="54" customHeight="1" x14ac:dyDescent="0.55000000000000004">
      <c r="F1350" s="21"/>
    </row>
    <row r="1351" spans="6:6" ht="54" customHeight="1" x14ac:dyDescent="0.55000000000000004">
      <c r="F1351" s="21"/>
    </row>
    <row r="1352" spans="6:6" ht="54" customHeight="1" x14ac:dyDescent="0.55000000000000004">
      <c r="F1352" s="21"/>
    </row>
    <row r="1353" spans="6:6" ht="54" customHeight="1" x14ac:dyDescent="0.55000000000000004">
      <c r="F1353" s="21"/>
    </row>
    <row r="1354" spans="6:6" ht="54" customHeight="1" x14ac:dyDescent="0.55000000000000004">
      <c r="F1354" s="21"/>
    </row>
    <row r="1355" spans="6:6" ht="54" customHeight="1" x14ac:dyDescent="0.55000000000000004">
      <c r="F1355" s="21"/>
    </row>
    <row r="1356" spans="6:6" ht="54" customHeight="1" x14ac:dyDescent="0.55000000000000004">
      <c r="F1356" s="21"/>
    </row>
    <row r="1357" spans="6:6" ht="54" customHeight="1" x14ac:dyDescent="0.55000000000000004">
      <c r="F1357" s="21"/>
    </row>
    <row r="1358" spans="6:6" ht="54" customHeight="1" x14ac:dyDescent="0.55000000000000004">
      <c r="F1358" s="21"/>
    </row>
    <row r="1359" spans="6:6" ht="54" customHeight="1" x14ac:dyDescent="0.55000000000000004">
      <c r="F1359" s="21"/>
    </row>
    <row r="1360" spans="6:6" ht="54" customHeight="1" x14ac:dyDescent="0.55000000000000004">
      <c r="F1360" s="21"/>
    </row>
    <row r="1361" spans="6:6" ht="54" customHeight="1" x14ac:dyDescent="0.55000000000000004">
      <c r="F1361" s="21"/>
    </row>
    <row r="1362" spans="6:6" ht="54" customHeight="1" x14ac:dyDescent="0.55000000000000004">
      <c r="F1362" s="21"/>
    </row>
    <row r="1363" spans="6:6" ht="54" customHeight="1" x14ac:dyDescent="0.55000000000000004">
      <c r="F1363" s="21"/>
    </row>
    <row r="1364" spans="6:6" ht="54" customHeight="1" x14ac:dyDescent="0.55000000000000004">
      <c r="F1364" s="21"/>
    </row>
    <row r="1365" spans="6:6" ht="54" customHeight="1" x14ac:dyDescent="0.55000000000000004">
      <c r="F1365" s="21"/>
    </row>
    <row r="1366" spans="6:6" ht="54" customHeight="1" x14ac:dyDescent="0.55000000000000004">
      <c r="F1366" s="21"/>
    </row>
    <row r="1367" spans="6:6" ht="54" customHeight="1" x14ac:dyDescent="0.55000000000000004">
      <c r="F1367" s="21"/>
    </row>
    <row r="1368" spans="6:6" ht="54" customHeight="1" x14ac:dyDescent="0.55000000000000004">
      <c r="F1368" s="21"/>
    </row>
    <row r="1369" spans="6:6" ht="54" customHeight="1" x14ac:dyDescent="0.55000000000000004">
      <c r="F1369" s="21"/>
    </row>
    <row r="1370" spans="6:6" ht="54" customHeight="1" x14ac:dyDescent="0.55000000000000004">
      <c r="F1370" s="21"/>
    </row>
    <row r="1371" spans="6:6" ht="54" customHeight="1" x14ac:dyDescent="0.55000000000000004">
      <c r="F1371" s="21"/>
    </row>
    <row r="1372" spans="6:6" ht="54" customHeight="1" x14ac:dyDescent="0.55000000000000004">
      <c r="F1372" s="21"/>
    </row>
    <row r="1373" spans="6:6" ht="54" customHeight="1" x14ac:dyDescent="0.55000000000000004">
      <c r="F1373" s="21"/>
    </row>
    <row r="1374" spans="6:6" ht="54" customHeight="1" x14ac:dyDescent="0.55000000000000004">
      <c r="F1374" s="21"/>
    </row>
    <row r="1375" spans="6:6" ht="54" customHeight="1" x14ac:dyDescent="0.55000000000000004">
      <c r="F1375" s="21"/>
    </row>
    <row r="1376" spans="6:6" ht="54" customHeight="1" x14ac:dyDescent="0.55000000000000004">
      <c r="F1376" s="21"/>
    </row>
    <row r="1377" spans="6:6" ht="54" customHeight="1" x14ac:dyDescent="0.55000000000000004">
      <c r="F1377" s="21"/>
    </row>
    <row r="1378" spans="6:6" ht="54" customHeight="1" x14ac:dyDescent="0.55000000000000004">
      <c r="F1378" s="21"/>
    </row>
    <row r="1379" spans="6:6" ht="54" customHeight="1" x14ac:dyDescent="0.55000000000000004">
      <c r="F1379" s="21"/>
    </row>
    <row r="1380" spans="6:6" ht="54" customHeight="1" x14ac:dyDescent="0.55000000000000004">
      <c r="F1380" s="21"/>
    </row>
    <row r="1381" spans="6:6" ht="54" customHeight="1" x14ac:dyDescent="0.55000000000000004">
      <c r="F1381" s="21"/>
    </row>
    <row r="1382" spans="6:6" ht="54" customHeight="1" x14ac:dyDescent="0.55000000000000004">
      <c r="F1382" s="21"/>
    </row>
    <row r="1383" spans="6:6" ht="54" customHeight="1" x14ac:dyDescent="0.55000000000000004">
      <c r="F1383" s="21"/>
    </row>
    <row r="1384" spans="6:6" ht="54" customHeight="1" x14ac:dyDescent="0.55000000000000004">
      <c r="F1384" s="21"/>
    </row>
    <row r="1385" spans="6:6" ht="54" customHeight="1" x14ac:dyDescent="0.55000000000000004">
      <c r="F1385" s="21"/>
    </row>
    <row r="1386" spans="6:6" ht="54" customHeight="1" x14ac:dyDescent="0.55000000000000004">
      <c r="F1386" s="21"/>
    </row>
    <row r="1387" spans="6:6" ht="54" customHeight="1" x14ac:dyDescent="0.55000000000000004">
      <c r="F1387" s="21"/>
    </row>
    <row r="1388" spans="6:6" ht="54" customHeight="1" x14ac:dyDescent="0.55000000000000004">
      <c r="F1388" s="21"/>
    </row>
    <row r="1389" spans="6:6" ht="54" customHeight="1" x14ac:dyDescent="0.55000000000000004">
      <c r="F1389" s="21"/>
    </row>
    <row r="1390" spans="6:6" ht="54" customHeight="1" x14ac:dyDescent="0.55000000000000004">
      <c r="F1390" s="21"/>
    </row>
    <row r="1391" spans="6:6" ht="54" customHeight="1" x14ac:dyDescent="0.55000000000000004">
      <c r="F1391" s="21"/>
    </row>
    <row r="1392" spans="6:6" ht="54" customHeight="1" x14ac:dyDescent="0.55000000000000004">
      <c r="F1392" s="21"/>
    </row>
    <row r="1393" spans="6:6" ht="54" customHeight="1" x14ac:dyDescent="0.55000000000000004">
      <c r="F1393" s="21"/>
    </row>
    <row r="1394" spans="6:6" ht="54" customHeight="1" x14ac:dyDescent="0.55000000000000004">
      <c r="F1394" s="21"/>
    </row>
    <row r="1395" spans="6:6" ht="54" customHeight="1" x14ac:dyDescent="0.55000000000000004">
      <c r="F1395" s="21"/>
    </row>
    <row r="1396" spans="6:6" ht="54" customHeight="1" x14ac:dyDescent="0.55000000000000004">
      <c r="F1396" s="21"/>
    </row>
    <row r="1397" spans="6:6" ht="54" customHeight="1" x14ac:dyDescent="0.55000000000000004">
      <c r="F1397" s="21"/>
    </row>
    <row r="1398" spans="6:6" ht="54" customHeight="1" x14ac:dyDescent="0.55000000000000004">
      <c r="F1398" s="21"/>
    </row>
    <row r="1399" spans="6:6" ht="54" customHeight="1" x14ac:dyDescent="0.55000000000000004">
      <c r="F1399" s="21"/>
    </row>
    <row r="1400" spans="6:6" ht="54" customHeight="1" x14ac:dyDescent="0.55000000000000004">
      <c r="F1400" s="21"/>
    </row>
    <row r="1401" spans="6:6" ht="54" customHeight="1" x14ac:dyDescent="0.55000000000000004">
      <c r="F1401" s="21"/>
    </row>
    <row r="1402" spans="6:6" ht="54" customHeight="1" x14ac:dyDescent="0.55000000000000004">
      <c r="F1402" s="21"/>
    </row>
    <row r="1403" spans="6:6" ht="54" customHeight="1" x14ac:dyDescent="0.55000000000000004">
      <c r="F1403" s="21"/>
    </row>
    <row r="1404" spans="6:6" ht="54" customHeight="1" x14ac:dyDescent="0.55000000000000004">
      <c r="F1404" s="21"/>
    </row>
    <row r="1405" spans="6:6" ht="54" customHeight="1" x14ac:dyDescent="0.55000000000000004">
      <c r="F1405" s="21"/>
    </row>
    <row r="1406" spans="6:6" ht="54" customHeight="1" x14ac:dyDescent="0.55000000000000004">
      <c r="F1406" s="21"/>
    </row>
    <row r="1407" spans="6:6" ht="54" customHeight="1" x14ac:dyDescent="0.55000000000000004">
      <c r="F1407" s="21"/>
    </row>
    <row r="1408" spans="6:6" ht="54" customHeight="1" x14ac:dyDescent="0.55000000000000004">
      <c r="F1408" s="21"/>
    </row>
    <row r="1409" spans="6:6" ht="54" customHeight="1" x14ac:dyDescent="0.55000000000000004">
      <c r="F1409" s="21"/>
    </row>
    <row r="1410" spans="6:6" ht="54" customHeight="1" x14ac:dyDescent="0.55000000000000004">
      <c r="F1410" s="21"/>
    </row>
    <row r="1411" spans="6:6" ht="54" customHeight="1" x14ac:dyDescent="0.55000000000000004">
      <c r="F1411" s="21"/>
    </row>
    <row r="1412" spans="6:6" ht="54" customHeight="1" x14ac:dyDescent="0.55000000000000004">
      <c r="F1412" s="21"/>
    </row>
    <row r="1413" spans="6:6" ht="54" customHeight="1" x14ac:dyDescent="0.55000000000000004">
      <c r="F1413" s="21"/>
    </row>
    <row r="1414" spans="6:6" ht="54" customHeight="1" x14ac:dyDescent="0.55000000000000004">
      <c r="F1414" s="21"/>
    </row>
    <row r="1415" spans="6:6" ht="54" customHeight="1" x14ac:dyDescent="0.55000000000000004">
      <c r="F1415" s="21"/>
    </row>
    <row r="1416" spans="6:6" ht="54" customHeight="1" x14ac:dyDescent="0.55000000000000004">
      <c r="F1416" s="21"/>
    </row>
    <row r="1417" spans="6:6" ht="54" customHeight="1" x14ac:dyDescent="0.55000000000000004">
      <c r="F1417" s="21"/>
    </row>
    <row r="1418" spans="6:6" ht="54" customHeight="1" x14ac:dyDescent="0.55000000000000004">
      <c r="F1418" s="21"/>
    </row>
    <row r="1419" spans="6:6" ht="54" customHeight="1" x14ac:dyDescent="0.55000000000000004">
      <c r="F1419" s="21"/>
    </row>
    <row r="1420" spans="6:6" ht="54" customHeight="1" x14ac:dyDescent="0.55000000000000004">
      <c r="F1420" s="21"/>
    </row>
    <row r="1421" spans="6:6" ht="54" customHeight="1" x14ac:dyDescent="0.55000000000000004">
      <c r="F1421" s="21"/>
    </row>
    <row r="1422" spans="6:6" ht="54" customHeight="1" x14ac:dyDescent="0.55000000000000004">
      <c r="F1422" s="21"/>
    </row>
    <row r="1423" spans="6:6" ht="54" customHeight="1" x14ac:dyDescent="0.55000000000000004">
      <c r="F1423" s="21"/>
    </row>
    <row r="1424" spans="6:6" ht="54" customHeight="1" x14ac:dyDescent="0.55000000000000004">
      <c r="F1424" s="21"/>
    </row>
    <row r="1425" spans="6:6" ht="54" customHeight="1" x14ac:dyDescent="0.55000000000000004">
      <c r="F1425" s="21"/>
    </row>
    <row r="1426" spans="6:6" ht="54" customHeight="1" x14ac:dyDescent="0.55000000000000004">
      <c r="F1426" s="21"/>
    </row>
    <row r="1427" spans="6:6" ht="54" customHeight="1" x14ac:dyDescent="0.55000000000000004">
      <c r="F1427" s="21"/>
    </row>
    <row r="1428" spans="6:6" ht="54" customHeight="1" x14ac:dyDescent="0.55000000000000004">
      <c r="F1428" s="21"/>
    </row>
    <row r="1429" spans="6:6" ht="54" customHeight="1" x14ac:dyDescent="0.55000000000000004">
      <c r="F1429" s="21"/>
    </row>
    <row r="1430" spans="6:6" ht="54" customHeight="1" x14ac:dyDescent="0.55000000000000004">
      <c r="F1430" s="21"/>
    </row>
    <row r="1431" spans="6:6" ht="54" customHeight="1" x14ac:dyDescent="0.55000000000000004">
      <c r="F1431" s="21"/>
    </row>
    <row r="1432" spans="6:6" ht="54" customHeight="1" x14ac:dyDescent="0.55000000000000004">
      <c r="F1432" s="21"/>
    </row>
    <row r="1433" spans="6:6" ht="54" customHeight="1" x14ac:dyDescent="0.55000000000000004">
      <c r="F1433" s="21"/>
    </row>
    <row r="1434" spans="6:6" ht="54" customHeight="1" x14ac:dyDescent="0.55000000000000004">
      <c r="F1434" s="21"/>
    </row>
    <row r="1435" spans="6:6" ht="54" customHeight="1" x14ac:dyDescent="0.55000000000000004">
      <c r="F1435" s="21"/>
    </row>
    <row r="1436" spans="6:6" ht="54" customHeight="1" x14ac:dyDescent="0.55000000000000004">
      <c r="F1436" s="21"/>
    </row>
    <row r="1437" spans="6:6" ht="54" customHeight="1" x14ac:dyDescent="0.55000000000000004">
      <c r="F1437" s="21"/>
    </row>
    <row r="1438" spans="6:6" ht="54" customHeight="1" x14ac:dyDescent="0.55000000000000004">
      <c r="F1438" s="21"/>
    </row>
    <row r="1439" spans="6:6" ht="54" customHeight="1" x14ac:dyDescent="0.55000000000000004">
      <c r="F1439" s="21"/>
    </row>
    <row r="1440" spans="6:6" ht="54" customHeight="1" x14ac:dyDescent="0.55000000000000004">
      <c r="F1440" s="21"/>
    </row>
    <row r="1441" spans="6:6" ht="54" customHeight="1" x14ac:dyDescent="0.55000000000000004">
      <c r="F1441" s="21"/>
    </row>
    <row r="1442" spans="6:6" ht="54" customHeight="1" x14ac:dyDescent="0.55000000000000004">
      <c r="F1442" s="21"/>
    </row>
    <row r="1443" spans="6:6" ht="54" customHeight="1" x14ac:dyDescent="0.55000000000000004">
      <c r="F1443" s="21"/>
    </row>
    <row r="1444" spans="6:6" ht="54" customHeight="1" x14ac:dyDescent="0.55000000000000004">
      <c r="F1444" s="21"/>
    </row>
    <row r="1445" spans="6:6" ht="54" customHeight="1" x14ac:dyDescent="0.55000000000000004">
      <c r="F1445" s="21"/>
    </row>
    <row r="1446" spans="6:6" ht="54" customHeight="1" x14ac:dyDescent="0.55000000000000004">
      <c r="F1446" s="21"/>
    </row>
    <row r="1447" spans="6:6" ht="54" customHeight="1" x14ac:dyDescent="0.55000000000000004">
      <c r="F1447" s="21"/>
    </row>
    <row r="1448" spans="6:6" ht="54" customHeight="1" x14ac:dyDescent="0.55000000000000004">
      <c r="F1448" s="21"/>
    </row>
    <row r="1449" spans="6:6" ht="54" customHeight="1" x14ac:dyDescent="0.55000000000000004">
      <c r="F1449" s="21"/>
    </row>
    <row r="1450" spans="6:6" ht="54" customHeight="1" x14ac:dyDescent="0.55000000000000004">
      <c r="F1450" s="21"/>
    </row>
    <row r="1451" spans="6:6" ht="54" customHeight="1" x14ac:dyDescent="0.55000000000000004">
      <c r="F1451" s="21"/>
    </row>
    <row r="1452" spans="6:6" ht="54" customHeight="1" x14ac:dyDescent="0.55000000000000004">
      <c r="F1452" s="21"/>
    </row>
    <row r="1453" spans="6:6" ht="54" customHeight="1" x14ac:dyDescent="0.55000000000000004">
      <c r="F1453" s="21"/>
    </row>
    <row r="1454" spans="6:6" ht="54" customHeight="1" x14ac:dyDescent="0.55000000000000004">
      <c r="F1454" s="21"/>
    </row>
    <row r="1455" spans="6:6" ht="54" customHeight="1" x14ac:dyDescent="0.55000000000000004">
      <c r="F1455" s="21"/>
    </row>
    <row r="1456" spans="6:6" ht="54" customHeight="1" x14ac:dyDescent="0.55000000000000004">
      <c r="F1456" s="21"/>
    </row>
    <row r="1457" spans="6:6" ht="54" customHeight="1" x14ac:dyDescent="0.55000000000000004">
      <c r="F1457" s="21"/>
    </row>
    <row r="1458" spans="6:6" ht="54" customHeight="1" x14ac:dyDescent="0.55000000000000004">
      <c r="F1458" s="21"/>
    </row>
    <row r="1459" spans="6:6" ht="54" customHeight="1" x14ac:dyDescent="0.55000000000000004">
      <c r="F1459" s="21"/>
    </row>
    <row r="1460" spans="6:6" ht="54" customHeight="1" x14ac:dyDescent="0.55000000000000004">
      <c r="F1460" s="21"/>
    </row>
    <row r="1461" spans="6:6" ht="54" customHeight="1" x14ac:dyDescent="0.55000000000000004">
      <c r="F1461" s="21"/>
    </row>
    <row r="1462" spans="6:6" ht="54" customHeight="1" x14ac:dyDescent="0.55000000000000004">
      <c r="F1462" s="21"/>
    </row>
    <row r="1463" spans="6:6" ht="54" customHeight="1" x14ac:dyDescent="0.55000000000000004">
      <c r="F1463" s="21"/>
    </row>
    <row r="1464" spans="6:6" ht="54" customHeight="1" x14ac:dyDescent="0.55000000000000004">
      <c r="F1464" s="21"/>
    </row>
    <row r="1465" spans="6:6" ht="54" customHeight="1" x14ac:dyDescent="0.55000000000000004">
      <c r="F1465" s="21"/>
    </row>
    <row r="1466" spans="6:6" ht="54" customHeight="1" x14ac:dyDescent="0.55000000000000004">
      <c r="F1466" s="21"/>
    </row>
    <row r="1467" spans="6:6" ht="54" customHeight="1" x14ac:dyDescent="0.55000000000000004">
      <c r="F1467" s="21"/>
    </row>
    <row r="1468" spans="6:6" ht="54" customHeight="1" x14ac:dyDescent="0.55000000000000004">
      <c r="F1468" s="21"/>
    </row>
    <row r="1469" spans="6:6" ht="54" customHeight="1" x14ac:dyDescent="0.55000000000000004">
      <c r="F1469" s="21"/>
    </row>
    <row r="1470" spans="6:6" ht="54" customHeight="1" x14ac:dyDescent="0.55000000000000004">
      <c r="F1470" s="21"/>
    </row>
    <row r="1471" spans="6:6" ht="54" customHeight="1" x14ac:dyDescent="0.55000000000000004">
      <c r="F1471" s="21"/>
    </row>
    <row r="1472" spans="6:6" ht="54" customHeight="1" x14ac:dyDescent="0.55000000000000004">
      <c r="F1472" s="21"/>
    </row>
    <row r="1473" spans="6:6" ht="54" customHeight="1" x14ac:dyDescent="0.55000000000000004">
      <c r="F1473" s="21"/>
    </row>
    <row r="1474" spans="6:6" ht="54" customHeight="1" x14ac:dyDescent="0.55000000000000004">
      <c r="F1474" s="21"/>
    </row>
    <row r="1475" spans="6:6" ht="54" customHeight="1" x14ac:dyDescent="0.55000000000000004">
      <c r="F1475" s="21"/>
    </row>
    <row r="1476" spans="6:6" ht="54" customHeight="1" x14ac:dyDescent="0.55000000000000004">
      <c r="F1476" s="21"/>
    </row>
    <row r="1477" spans="6:6" ht="54" customHeight="1" x14ac:dyDescent="0.55000000000000004">
      <c r="F1477" s="21"/>
    </row>
    <row r="1478" spans="6:6" ht="54" customHeight="1" x14ac:dyDescent="0.55000000000000004">
      <c r="F1478" s="21"/>
    </row>
    <row r="1479" spans="6:6" ht="54" customHeight="1" x14ac:dyDescent="0.55000000000000004">
      <c r="F1479" s="21"/>
    </row>
    <row r="1480" spans="6:6" ht="54" customHeight="1" x14ac:dyDescent="0.55000000000000004">
      <c r="F1480" s="21"/>
    </row>
    <row r="1481" spans="6:6" ht="54" customHeight="1" x14ac:dyDescent="0.55000000000000004">
      <c r="F1481" s="21"/>
    </row>
    <row r="1482" spans="6:6" ht="54" customHeight="1" x14ac:dyDescent="0.55000000000000004">
      <c r="F1482" s="21"/>
    </row>
    <row r="1483" spans="6:6" ht="54" customHeight="1" x14ac:dyDescent="0.55000000000000004">
      <c r="F1483" s="21"/>
    </row>
    <row r="1484" spans="6:6" ht="54" customHeight="1" x14ac:dyDescent="0.55000000000000004">
      <c r="F1484" s="21"/>
    </row>
    <row r="1485" spans="6:6" ht="54" customHeight="1" x14ac:dyDescent="0.55000000000000004">
      <c r="F1485" s="21"/>
    </row>
    <row r="1486" spans="6:6" ht="54" customHeight="1" x14ac:dyDescent="0.55000000000000004">
      <c r="F1486" s="21"/>
    </row>
    <row r="1487" spans="6:6" ht="54" customHeight="1" x14ac:dyDescent="0.55000000000000004">
      <c r="F1487" s="21"/>
    </row>
    <row r="1488" spans="6:6" ht="54" customHeight="1" x14ac:dyDescent="0.55000000000000004">
      <c r="F1488" s="21"/>
    </row>
    <row r="1489" spans="6:6" ht="54" customHeight="1" x14ac:dyDescent="0.55000000000000004">
      <c r="F1489" s="21"/>
    </row>
    <row r="1490" spans="6:6" ht="54" customHeight="1" x14ac:dyDescent="0.55000000000000004">
      <c r="F1490" s="21"/>
    </row>
    <row r="1491" spans="6:6" ht="54" customHeight="1" x14ac:dyDescent="0.55000000000000004">
      <c r="F1491" s="21"/>
    </row>
    <row r="1492" spans="6:6" ht="54" customHeight="1" x14ac:dyDescent="0.55000000000000004">
      <c r="F1492" s="21"/>
    </row>
    <row r="1493" spans="6:6" ht="54" customHeight="1" x14ac:dyDescent="0.55000000000000004">
      <c r="F1493" s="21"/>
    </row>
    <row r="1494" spans="6:6" ht="54" customHeight="1" x14ac:dyDescent="0.55000000000000004">
      <c r="F1494" s="21"/>
    </row>
    <row r="1495" spans="6:6" ht="54" customHeight="1" x14ac:dyDescent="0.55000000000000004">
      <c r="F1495" s="21"/>
    </row>
    <row r="1496" spans="6:6" ht="54" customHeight="1" x14ac:dyDescent="0.55000000000000004">
      <c r="F1496" s="21"/>
    </row>
    <row r="1497" spans="6:6" ht="54" customHeight="1" x14ac:dyDescent="0.55000000000000004">
      <c r="F1497" s="21"/>
    </row>
    <row r="1498" spans="6:6" ht="54" customHeight="1" x14ac:dyDescent="0.55000000000000004">
      <c r="F1498" s="21"/>
    </row>
    <row r="1499" spans="6:6" ht="54" customHeight="1" x14ac:dyDescent="0.55000000000000004">
      <c r="F1499" s="21"/>
    </row>
    <row r="1500" spans="6:6" ht="54" customHeight="1" x14ac:dyDescent="0.55000000000000004">
      <c r="F1500" s="21"/>
    </row>
    <row r="1501" spans="6:6" ht="54" customHeight="1" x14ac:dyDescent="0.55000000000000004">
      <c r="F1501" s="21"/>
    </row>
    <row r="1502" spans="6:6" ht="54" customHeight="1" x14ac:dyDescent="0.55000000000000004">
      <c r="F1502" s="21"/>
    </row>
    <row r="1503" spans="6:6" ht="54" customHeight="1" x14ac:dyDescent="0.55000000000000004">
      <c r="F1503" s="21"/>
    </row>
    <row r="1504" spans="6:6" ht="54" customHeight="1" x14ac:dyDescent="0.55000000000000004">
      <c r="F1504" s="21"/>
    </row>
    <row r="1505" spans="6:6" ht="54" customHeight="1" x14ac:dyDescent="0.55000000000000004">
      <c r="F1505" s="21"/>
    </row>
    <row r="1506" spans="6:6" ht="54" customHeight="1" x14ac:dyDescent="0.55000000000000004">
      <c r="F1506" s="21"/>
    </row>
    <row r="1507" spans="6:6" ht="54" customHeight="1" x14ac:dyDescent="0.55000000000000004">
      <c r="F1507" s="21"/>
    </row>
    <row r="1508" spans="6:6" ht="54" customHeight="1" x14ac:dyDescent="0.55000000000000004">
      <c r="F1508" s="21"/>
    </row>
    <row r="1509" spans="6:6" ht="54" customHeight="1" x14ac:dyDescent="0.55000000000000004">
      <c r="F1509" s="21"/>
    </row>
    <row r="1510" spans="6:6" ht="54" customHeight="1" x14ac:dyDescent="0.55000000000000004">
      <c r="F1510" s="21"/>
    </row>
    <row r="1511" spans="6:6" ht="54" customHeight="1" x14ac:dyDescent="0.55000000000000004">
      <c r="F1511" s="21"/>
    </row>
    <row r="1512" spans="6:6" ht="54" customHeight="1" x14ac:dyDescent="0.55000000000000004">
      <c r="F1512" s="21"/>
    </row>
    <row r="1513" spans="6:6" ht="54" customHeight="1" x14ac:dyDescent="0.55000000000000004">
      <c r="F1513" s="21"/>
    </row>
    <row r="1514" spans="6:6" ht="54" customHeight="1" x14ac:dyDescent="0.55000000000000004">
      <c r="F1514" s="21"/>
    </row>
    <row r="1515" spans="6:6" ht="54" customHeight="1" x14ac:dyDescent="0.55000000000000004">
      <c r="F1515" s="21"/>
    </row>
    <row r="1516" spans="6:6" ht="54" customHeight="1" x14ac:dyDescent="0.55000000000000004">
      <c r="F1516" s="21"/>
    </row>
    <row r="1517" spans="6:6" ht="54" customHeight="1" x14ac:dyDescent="0.55000000000000004">
      <c r="F1517" s="21"/>
    </row>
    <row r="1518" spans="6:6" ht="54" customHeight="1" x14ac:dyDescent="0.55000000000000004">
      <c r="F1518" s="21"/>
    </row>
    <row r="1519" spans="6:6" ht="54" customHeight="1" x14ac:dyDescent="0.55000000000000004">
      <c r="F1519" s="21"/>
    </row>
    <row r="1520" spans="6:6" ht="54" customHeight="1" x14ac:dyDescent="0.55000000000000004">
      <c r="F1520" s="21"/>
    </row>
    <row r="1521" spans="6:6" ht="54" customHeight="1" x14ac:dyDescent="0.55000000000000004">
      <c r="F1521" s="21"/>
    </row>
    <row r="1522" spans="6:6" ht="54" customHeight="1" x14ac:dyDescent="0.55000000000000004">
      <c r="F1522" s="21"/>
    </row>
    <row r="1523" spans="6:6" ht="54" customHeight="1" x14ac:dyDescent="0.55000000000000004">
      <c r="F1523" s="21"/>
    </row>
    <row r="1524" spans="6:6" ht="54" customHeight="1" x14ac:dyDescent="0.55000000000000004">
      <c r="F1524" s="21"/>
    </row>
    <row r="1525" spans="6:6" ht="54" customHeight="1" x14ac:dyDescent="0.55000000000000004">
      <c r="F1525" s="21"/>
    </row>
    <row r="1526" spans="6:6" ht="54" customHeight="1" x14ac:dyDescent="0.55000000000000004">
      <c r="F1526" s="21"/>
    </row>
    <row r="1527" spans="6:6" ht="54" customHeight="1" x14ac:dyDescent="0.55000000000000004">
      <c r="F1527" s="21"/>
    </row>
    <row r="1528" spans="6:6" ht="54" customHeight="1" x14ac:dyDescent="0.55000000000000004">
      <c r="F1528" s="21"/>
    </row>
    <row r="1529" spans="6:6" ht="54" customHeight="1" x14ac:dyDescent="0.55000000000000004">
      <c r="F1529" s="21"/>
    </row>
    <row r="1530" spans="6:6" ht="54" customHeight="1" x14ac:dyDescent="0.55000000000000004">
      <c r="F1530" s="21"/>
    </row>
    <row r="1531" spans="6:6" ht="54" customHeight="1" x14ac:dyDescent="0.55000000000000004">
      <c r="F1531" s="21"/>
    </row>
    <row r="1532" spans="6:6" ht="54" customHeight="1" x14ac:dyDescent="0.55000000000000004">
      <c r="F1532" s="21"/>
    </row>
    <row r="1533" spans="6:6" ht="54" customHeight="1" x14ac:dyDescent="0.55000000000000004">
      <c r="F1533" s="21"/>
    </row>
    <row r="1534" spans="6:6" ht="54" customHeight="1" x14ac:dyDescent="0.55000000000000004">
      <c r="F1534" s="21"/>
    </row>
    <row r="1535" spans="6:6" ht="54" customHeight="1" x14ac:dyDescent="0.55000000000000004">
      <c r="F1535" s="21"/>
    </row>
    <row r="1536" spans="6:6" ht="54" customHeight="1" x14ac:dyDescent="0.55000000000000004">
      <c r="F1536" s="21"/>
    </row>
    <row r="1537" spans="6:6" ht="54" customHeight="1" x14ac:dyDescent="0.55000000000000004">
      <c r="F1537" s="21"/>
    </row>
    <row r="1538" spans="6:6" ht="54" customHeight="1" x14ac:dyDescent="0.55000000000000004">
      <c r="F1538" s="21"/>
    </row>
    <row r="1539" spans="6:6" ht="54" customHeight="1" x14ac:dyDescent="0.55000000000000004">
      <c r="F1539" s="21"/>
    </row>
    <row r="1540" spans="6:6" ht="54" customHeight="1" x14ac:dyDescent="0.55000000000000004">
      <c r="F1540" s="21"/>
    </row>
    <row r="1541" spans="6:6" ht="54" customHeight="1" x14ac:dyDescent="0.55000000000000004">
      <c r="F1541" s="21"/>
    </row>
    <row r="1542" spans="6:6" ht="54" customHeight="1" x14ac:dyDescent="0.55000000000000004">
      <c r="F1542" s="21"/>
    </row>
    <row r="1543" spans="6:6" ht="54" customHeight="1" x14ac:dyDescent="0.55000000000000004">
      <c r="F1543" s="21"/>
    </row>
    <row r="1544" spans="6:6" ht="54" customHeight="1" x14ac:dyDescent="0.55000000000000004">
      <c r="F1544" s="21"/>
    </row>
    <row r="1545" spans="6:6" ht="54" customHeight="1" x14ac:dyDescent="0.55000000000000004">
      <c r="F1545" s="21"/>
    </row>
    <row r="1546" spans="6:6" ht="54" customHeight="1" x14ac:dyDescent="0.55000000000000004">
      <c r="F1546" s="21"/>
    </row>
    <row r="1547" spans="6:6" ht="54" customHeight="1" x14ac:dyDescent="0.55000000000000004">
      <c r="F1547" s="21"/>
    </row>
    <row r="1548" spans="6:6" ht="54" customHeight="1" x14ac:dyDescent="0.55000000000000004">
      <c r="F1548" s="21"/>
    </row>
    <row r="1549" spans="6:6" ht="54" customHeight="1" x14ac:dyDescent="0.55000000000000004">
      <c r="F1549" s="21"/>
    </row>
    <row r="1550" spans="6:6" ht="54" customHeight="1" x14ac:dyDescent="0.55000000000000004">
      <c r="F1550" s="21"/>
    </row>
    <row r="1551" spans="6:6" ht="54" customHeight="1" x14ac:dyDescent="0.55000000000000004">
      <c r="F1551" s="21"/>
    </row>
    <row r="1552" spans="6:6" ht="54" customHeight="1" x14ac:dyDescent="0.55000000000000004">
      <c r="F1552" s="21"/>
    </row>
    <row r="1553" spans="6:6" ht="54" customHeight="1" x14ac:dyDescent="0.55000000000000004">
      <c r="F1553" s="21"/>
    </row>
    <row r="1554" spans="6:6" ht="54" customHeight="1" x14ac:dyDescent="0.55000000000000004">
      <c r="F1554" s="21"/>
    </row>
    <row r="1555" spans="6:6" ht="54" customHeight="1" x14ac:dyDescent="0.55000000000000004">
      <c r="F1555" s="21"/>
    </row>
    <row r="1556" spans="6:6" ht="54" customHeight="1" x14ac:dyDescent="0.55000000000000004">
      <c r="F1556" s="21"/>
    </row>
    <row r="1557" spans="6:6" ht="54" customHeight="1" x14ac:dyDescent="0.55000000000000004">
      <c r="F1557" s="21"/>
    </row>
    <row r="1558" spans="6:6" ht="54" customHeight="1" x14ac:dyDescent="0.55000000000000004">
      <c r="F1558" s="21"/>
    </row>
    <row r="1559" spans="6:6" ht="54" customHeight="1" x14ac:dyDescent="0.55000000000000004">
      <c r="F1559" s="21"/>
    </row>
    <row r="1560" spans="6:6" ht="54" customHeight="1" x14ac:dyDescent="0.55000000000000004">
      <c r="F1560" s="21"/>
    </row>
    <row r="1561" spans="6:6" ht="54" customHeight="1" x14ac:dyDescent="0.55000000000000004">
      <c r="F1561" s="21"/>
    </row>
    <row r="1562" spans="6:6" ht="54" customHeight="1" x14ac:dyDescent="0.55000000000000004">
      <c r="F1562" s="21"/>
    </row>
    <row r="1563" spans="6:6" ht="54" customHeight="1" x14ac:dyDescent="0.55000000000000004">
      <c r="F1563" s="21"/>
    </row>
    <row r="1564" spans="6:6" ht="54" customHeight="1" x14ac:dyDescent="0.55000000000000004">
      <c r="F1564" s="21"/>
    </row>
    <row r="1565" spans="6:6" ht="54" customHeight="1" x14ac:dyDescent="0.55000000000000004">
      <c r="F1565" s="21"/>
    </row>
    <row r="1566" spans="6:6" ht="54" customHeight="1" x14ac:dyDescent="0.55000000000000004">
      <c r="F1566" s="21"/>
    </row>
    <row r="1567" spans="6:6" ht="54" customHeight="1" x14ac:dyDescent="0.55000000000000004">
      <c r="F1567" s="21"/>
    </row>
    <row r="1568" spans="6:6" ht="54" customHeight="1" x14ac:dyDescent="0.55000000000000004">
      <c r="F1568" s="21"/>
    </row>
    <row r="1569" spans="6:6" ht="54" customHeight="1" x14ac:dyDescent="0.55000000000000004">
      <c r="F1569" s="21"/>
    </row>
    <row r="1570" spans="6:6" ht="54" customHeight="1" x14ac:dyDescent="0.55000000000000004">
      <c r="F1570" s="21"/>
    </row>
    <row r="1571" spans="6:6" ht="54" customHeight="1" x14ac:dyDescent="0.55000000000000004">
      <c r="F1571" s="21"/>
    </row>
    <row r="1572" spans="6:6" ht="54" customHeight="1" x14ac:dyDescent="0.55000000000000004">
      <c r="F1572" s="21"/>
    </row>
    <row r="1573" spans="6:6" ht="54" customHeight="1" x14ac:dyDescent="0.55000000000000004">
      <c r="F1573" s="21"/>
    </row>
    <row r="1574" spans="6:6" ht="54" customHeight="1" x14ac:dyDescent="0.55000000000000004">
      <c r="F1574" s="21"/>
    </row>
    <row r="1575" spans="6:6" ht="54" customHeight="1" x14ac:dyDescent="0.55000000000000004">
      <c r="F1575" s="21"/>
    </row>
    <row r="1576" spans="6:6" ht="54" customHeight="1" x14ac:dyDescent="0.55000000000000004">
      <c r="F1576" s="21"/>
    </row>
    <row r="1577" spans="6:6" ht="54" customHeight="1" x14ac:dyDescent="0.55000000000000004">
      <c r="F1577" s="21"/>
    </row>
    <row r="1578" spans="6:6" ht="54" customHeight="1" x14ac:dyDescent="0.55000000000000004">
      <c r="F1578" s="21"/>
    </row>
    <row r="1579" spans="6:6" ht="54" customHeight="1" x14ac:dyDescent="0.55000000000000004">
      <c r="F1579" s="21"/>
    </row>
    <row r="1580" spans="6:6" ht="54" customHeight="1" x14ac:dyDescent="0.55000000000000004">
      <c r="F1580" s="21"/>
    </row>
    <row r="1581" spans="6:6" ht="54" customHeight="1" x14ac:dyDescent="0.55000000000000004">
      <c r="F1581" s="21"/>
    </row>
    <row r="1582" spans="6:6" ht="54" customHeight="1" x14ac:dyDescent="0.55000000000000004">
      <c r="F1582" s="21"/>
    </row>
    <row r="1583" spans="6:6" ht="54" customHeight="1" x14ac:dyDescent="0.55000000000000004">
      <c r="F1583" s="21"/>
    </row>
    <row r="1584" spans="6:6" ht="54" customHeight="1" x14ac:dyDescent="0.55000000000000004">
      <c r="F1584" s="21"/>
    </row>
    <row r="1585" spans="6:6" ht="54" customHeight="1" x14ac:dyDescent="0.55000000000000004">
      <c r="F1585" s="21"/>
    </row>
    <row r="1586" spans="6:6" ht="54" customHeight="1" x14ac:dyDescent="0.55000000000000004">
      <c r="F1586" s="21"/>
    </row>
    <row r="1587" spans="6:6" ht="54" customHeight="1" x14ac:dyDescent="0.55000000000000004">
      <c r="F1587" s="21"/>
    </row>
    <row r="1588" spans="6:6" ht="54" customHeight="1" x14ac:dyDescent="0.55000000000000004">
      <c r="F1588" s="21"/>
    </row>
    <row r="1589" spans="6:6" ht="54" customHeight="1" x14ac:dyDescent="0.55000000000000004">
      <c r="F1589" s="21"/>
    </row>
    <row r="1590" spans="6:6" ht="54" customHeight="1" x14ac:dyDescent="0.55000000000000004">
      <c r="F1590" s="21"/>
    </row>
    <row r="1591" spans="6:6" ht="54" customHeight="1" x14ac:dyDescent="0.55000000000000004">
      <c r="F1591" s="21"/>
    </row>
    <row r="1592" spans="6:6" ht="54" customHeight="1" x14ac:dyDescent="0.55000000000000004">
      <c r="F1592" s="21"/>
    </row>
    <row r="1593" spans="6:6" ht="54" customHeight="1" x14ac:dyDescent="0.55000000000000004">
      <c r="F1593" s="21"/>
    </row>
    <row r="1594" spans="6:6" ht="54" customHeight="1" x14ac:dyDescent="0.55000000000000004">
      <c r="F1594" s="21"/>
    </row>
    <row r="1595" spans="6:6" ht="54" customHeight="1" x14ac:dyDescent="0.55000000000000004">
      <c r="F1595" s="21"/>
    </row>
    <row r="1596" spans="6:6" ht="54" customHeight="1" x14ac:dyDescent="0.55000000000000004">
      <c r="F1596" s="21"/>
    </row>
    <row r="1597" spans="6:6" ht="54" customHeight="1" x14ac:dyDescent="0.55000000000000004">
      <c r="F1597" s="21"/>
    </row>
    <row r="1598" spans="6:6" ht="54" customHeight="1" x14ac:dyDescent="0.55000000000000004">
      <c r="F1598" s="21"/>
    </row>
    <row r="1599" spans="6:6" ht="54" customHeight="1" x14ac:dyDescent="0.55000000000000004">
      <c r="F1599" s="21"/>
    </row>
    <row r="1600" spans="6:6" ht="54" customHeight="1" x14ac:dyDescent="0.55000000000000004">
      <c r="F1600" s="21"/>
    </row>
    <row r="1601" spans="6:6" ht="54" customHeight="1" x14ac:dyDescent="0.55000000000000004">
      <c r="F1601" s="21"/>
    </row>
    <row r="1602" spans="6:6" ht="54" customHeight="1" x14ac:dyDescent="0.55000000000000004">
      <c r="F1602" s="21"/>
    </row>
    <row r="1603" spans="6:6" ht="54" customHeight="1" x14ac:dyDescent="0.55000000000000004">
      <c r="F1603" s="21"/>
    </row>
    <row r="1604" spans="6:6" ht="54" customHeight="1" x14ac:dyDescent="0.55000000000000004">
      <c r="F1604" s="21"/>
    </row>
    <row r="1605" spans="6:6" ht="54" customHeight="1" x14ac:dyDescent="0.55000000000000004">
      <c r="F1605" s="21"/>
    </row>
    <row r="1606" spans="6:6" ht="54" customHeight="1" x14ac:dyDescent="0.55000000000000004">
      <c r="F1606" s="21"/>
    </row>
    <row r="1607" spans="6:6" ht="54" customHeight="1" x14ac:dyDescent="0.55000000000000004">
      <c r="F1607" s="21"/>
    </row>
    <row r="1608" spans="6:6" ht="54" customHeight="1" x14ac:dyDescent="0.55000000000000004">
      <c r="F1608" s="21"/>
    </row>
    <row r="1609" spans="6:6" ht="54" customHeight="1" x14ac:dyDescent="0.55000000000000004">
      <c r="F1609" s="21"/>
    </row>
    <row r="1610" spans="6:6" ht="54" customHeight="1" x14ac:dyDescent="0.55000000000000004">
      <c r="F1610" s="21"/>
    </row>
    <row r="1611" spans="6:6" ht="54" customHeight="1" x14ac:dyDescent="0.55000000000000004">
      <c r="F1611" s="21"/>
    </row>
    <row r="1612" spans="6:6" ht="54" customHeight="1" x14ac:dyDescent="0.55000000000000004">
      <c r="F1612" s="21"/>
    </row>
    <row r="1613" spans="6:6" ht="54" customHeight="1" x14ac:dyDescent="0.55000000000000004">
      <c r="F1613" s="21"/>
    </row>
    <row r="1614" spans="6:6" ht="54" customHeight="1" x14ac:dyDescent="0.55000000000000004">
      <c r="F1614" s="21"/>
    </row>
    <row r="1615" spans="6:6" ht="54" customHeight="1" x14ac:dyDescent="0.55000000000000004">
      <c r="F1615" s="21"/>
    </row>
    <row r="1616" spans="6:6" ht="54" customHeight="1" x14ac:dyDescent="0.55000000000000004">
      <c r="F1616" s="21"/>
    </row>
    <row r="1617" spans="6:6" ht="54" customHeight="1" x14ac:dyDescent="0.55000000000000004">
      <c r="F1617" s="21"/>
    </row>
    <row r="1618" spans="6:6" ht="54" customHeight="1" x14ac:dyDescent="0.55000000000000004">
      <c r="F1618" s="21"/>
    </row>
    <row r="1619" spans="6:6" ht="54" customHeight="1" x14ac:dyDescent="0.55000000000000004">
      <c r="F1619" s="21"/>
    </row>
    <row r="1620" spans="6:6" ht="54" customHeight="1" x14ac:dyDescent="0.55000000000000004">
      <c r="F1620" s="21"/>
    </row>
    <row r="1621" spans="6:6" ht="54" customHeight="1" x14ac:dyDescent="0.55000000000000004">
      <c r="F1621" s="21"/>
    </row>
    <row r="1622" spans="6:6" ht="54" customHeight="1" x14ac:dyDescent="0.55000000000000004">
      <c r="F1622" s="21"/>
    </row>
    <row r="1623" spans="6:6" ht="54" customHeight="1" x14ac:dyDescent="0.55000000000000004">
      <c r="F1623" s="21"/>
    </row>
    <row r="1624" spans="6:6" ht="54" customHeight="1" x14ac:dyDescent="0.55000000000000004">
      <c r="F1624" s="21"/>
    </row>
    <row r="1625" spans="6:6" ht="54" customHeight="1" x14ac:dyDescent="0.55000000000000004">
      <c r="F1625" s="21"/>
    </row>
    <row r="1626" spans="6:6" ht="54" customHeight="1" x14ac:dyDescent="0.55000000000000004">
      <c r="F1626" s="21"/>
    </row>
    <row r="1627" spans="6:6" ht="54" customHeight="1" x14ac:dyDescent="0.55000000000000004">
      <c r="F1627" s="21"/>
    </row>
    <row r="1628" spans="6:6" ht="54" customHeight="1" x14ac:dyDescent="0.55000000000000004">
      <c r="F1628" s="21"/>
    </row>
    <row r="1629" spans="6:6" ht="54" customHeight="1" x14ac:dyDescent="0.55000000000000004">
      <c r="F1629" s="21"/>
    </row>
    <row r="1630" spans="6:6" ht="54" customHeight="1" x14ac:dyDescent="0.55000000000000004">
      <c r="F1630" s="21"/>
    </row>
    <row r="1631" spans="6:6" ht="54" customHeight="1" x14ac:dyDescent="0.55000000000000004">
      <c r="F1631" s="21"/>
    </row>
    <row r="1632" spans="6:6" ht="54" customHeight="1" x14ac:dyDescent="0.55000000000000004">
      <c r="F1632" s="21"/>
    </row>
    <row r="1633" spans="6:6" ht="54" customHeight="1" x14ac:dyDescent="0.55000000000000004">
      <c r="F1633" s="21"/>
    </row>
    <row r="1634" spans="6:6" ht="54" customHeight="1" x14ac:dyDescent="0.55000000000000004">
      <c r="F1634" s="21"/>
    </row>
    <row r="1635" spans="6:6" ht="54" customHeight="1" x14ac:dyDescent="0.55000000000000004">
      <c r="F1635" s="21"/>
    </row>
    <row r="1636" spans="6:6" ht="54" customHeight="1" x14ac:dyDescent="0.55000000000000004">
      <c r="F1636" s="21"/>
    </row>
    <row r="1637" spans="6:6" ht="54" customHeight="1" x14ac:dyDescent="0.55000000000000004">
      <c r="F1637" s="21"/>
    </row>
    <row r="1638" spans="6:6" ht="54" customHeight="1" x14ac:dyDescent="0.55000000000000004">
      <c r="F1638" s="21"/>
    </row>
    <row r="1639" spans="6:6" ht="54" customHeight="1" x14ac:dyDescent="0.55000000000000004">
      <c r="F1639" s="21"/>
    </row>
    <row r="1640" spans="6:6" ht="54" customHeight="1" x14ac:dyDescent="0.55000000000000004">
      <c r="F1640" s="21"/>
    </row>
    <row r="1641" spans="6:6" ht="54" customHeight="1" x14ac:dyDescent="0.55000000000000004">
      <c r="F1641" s="21"/>
    </row>
    <row r="1642" spans="6:6" ht="54" customHeight="1" x14ac:dyDescent="0.55000000000000004">
      <c r="F1642" s="21"/>
    </row>
    <row r="1643" spans="6:6" ht="54" customHeight="1" x14ac:dyDescent="0.55000000000000004">
      <c r="F1643" s="21"/>
    </row>
    <row r="1644" spans="6:6" ht="54" customHeight="1" x14ac:dyDescent="0.55000000000000004">
      <c r="F1644" s="21"/>
    </row>
    <row r="1645" spans="6:6" ht="54" customHeight="1" x14ac:dyDescent="0.55000000000000004">
      <c r="F1645" s="21"/>
    </row>
    <row r="1646" spans="6:6" ht="54" customHeight="1" x14ac:dyDescent="0.55000000000000004">
      <c r="F1646" s="21"/>
    </row>
    <row r="1647" spans="6:6" ht="54" customHeight="1" x14ac:dyDescent="0.55000000000000004">
      <c r="F1647" s="21"/>
    </row>
    <row r="1648" spans="6:6" ht="54" customHeight="1" x14ac:dyDescent="0.55000000000000004">
      <c r="F1648" s="21"/>
    </row>
    <row r="1649" spans="6:6" ht="54" customHeight="1" x14ac:dyDescent="0.55000000000000004">
      <c r="F1649" s="21"/>
    </row>
    <row r="1650" spans="6:6" ht="54" customHeight="1" x14ac:dyDescent="0.55000000000000004">
      <c r="F1650" s="21"/>
    </row>
    <row r="1651" spans="6:6" ht="54" customHeight="1" x14ac:dyDescent="0.55000000000000004">
      <c r="F1651" s="21"/>
    </row>
    <row r="1652" spans="6:6" ht="54" customHeight="1" x14ac:dyDescent="0.55000000000000004">
      <c r="F1652" s="21"/>
    </row>
    <row r="1653" spans="6:6" ht="54" customHeight="1" x14ac:dyDescent="0.55000000000000004">
      <c r="F1653" s="21"/>
    </row>
    <row r="1654" spans="6:6" ht="54" customHeight="1" x14ac:dyDescent="0.55000000000000004">
      <c r="F1654" s="21"/>
    </row>
    <row r="1655" spans="6:6" ht="54" customHeight="1" x14ac:dyDescent="0.55000000000000004">
      <c r="F1655" s="21"/>
    </row>
    <row r="1656" spans="6:6" ht="54" customHeight="1" x14ac:dyDescent="0.55000000000000004">
      <c r="F1656" s="21"/>
    </row>
    <row r="1657" spans="6:6" ht="54" customHeight="1" x14ac:dyDescent="0.55000000000000004">
      <c r="F1657" s="21"/>
    </row>
    <row r="1658" spans="6:6" ht="54" customHeight="1" x14ac:dyDescent="0.55000000000000004">
      <c r="F1658" s="21"/>
    </row>
    <row r="1659" spans="6:6" ht="54" customHeight="1" x14ac:dyDescent="0.55000000000000004">
      <c r="F1659" s="21"/>
    </row>
    <row r="1660" spans="6:6" ht="54" customHeight="1" x14ac:dyDescent="0.55000000000000004">
      <c r="F1660" s="21"/>
    </row>
    <row r="1661" spans="6:6" ht="54" customHeight="1" x14ac:dyDescent="0.55000000000000004">
      <c r="F1661" s="21"/>
    </row>
    <row r="1662" spans="6:6" ht="54" customHeight="1" x14ac:dyDescent="0.55000000000000004">
      <c r="F1662" s="21"/>
    </row>
    <row r="1663" spans="6:6" ht="54" customHeight="1" x14ac:dyDescent="0.55000000000000004">
      <c r="F1663" s="21"/>
    </row>
    <row r="1664" spans="6:6" ht="54" customHeight="1" x14ac:dyDescent="0.55000000000000004">
      <c r="F1664" s="21"/>
    </row>
    <row r="1665" spans="6:6" ht="54" customHeight="1" x14ac:dyDescent="0.55000000000000004">
      <c r="F1665" s="21"/>
    </row>
    <row r="1666" spans="6:6" ht="54" customHeight="1" x14ac:dyDescent="0.55000000000000004">
      <c r="F1666" s="21"/>
    </row>
    <row r="1667" spans="6:6" ht="54" customHeight="1" x14ac:dyDescent="0.55000000000000004">
      <c r="F1667" s="21"/>
    </row>
    <row r="1668" spans="6:6" ht="54" customHeight="1" x14ac:dyDescent="0.55000000000000004">
      <c r="F1668" s="21"/>
    </row>
    <row r="1669" spans="6:6" ht="54" customHeight="1" x14ac:dyDescent="0.55000000000000004">
      <c r="F1669" s="21"/>
    </row>
    <row r="1670" spans="6:6" ht="54" customHeight="1" x14ac:dyDescent="0.55000000000000004">
      <c r="F1670" s="21"/>
    </row>
    <row r="1671" spans="6:6" ht="54" customHeight="1" x14ac:dyDescent="0.55000000000000004">
      <c r="F1671" s="21"/>
    </row>
    <row r="1672" spans="6:6" ht="54" customHeight="1" x14ac:dyDescent="0.55000000000000004">
      <c r="F1672" s="21"/>
    </row>
    <row r="1673" spans="6:6" ht="54" customHeight="1" x14ac:dyDescent="0.55000000000000004">
      <c r="F1673" s="21"/>
    </row>
    <row r="1674" spans="6:6" ht="54" customHeight="1" x14ac:dyDescent="0.55000000000000004">
      <c r="F1674" s="21"/>
    </row>
    <row r="1675" spans="6:6" ht="54" customHeight="1" x14ac:dyDescent="0.55000000000000004">
      <c r="F1675" s="21"/>
    </row>
    <row r="1676" spans="6:6" ht="54" customHeight="1" x14ac:dyDescent="0.55000000000000004">
      <c r="F1676" s="21"/>
    </row>
    <row r="1677" spans="6:6" ht="54" customHeight="1" x14ac:dyDescent="0.55000000000000004">
      <c r="F1677" s="21"/>
    </row>
    <row r="1678" spans="6:6" ht="54" customHeight="1" x14ac:dyDescent="0.55000000000000004">
      <c r="F1678" s="21"/>
    </row>
    <row r="1679" spans="6:6" ht="54" customHeight="1" x14ac:dyDescent="0.55000000000000004">
      <c r="F1679" s="21"/>
    </row>
    <row r="1680" spans="6:6" ht="54" customHeight="1" x14ac:dyDescent="0.55000000000000004">
      <c r="F1680" s="21"/>
    </row>
    <row r="1681" spans="6:6" ht="54" customHeight="1" x14ac:dyDescent="0.55000000000000004">
      <c r="F1681" s="21"/>
    </row>
    <row r="1682" spans="6:6" ht="54" customHeight="1" x14ac:dyDescent="0.55000000000000004">
      <c r="F1682" s="21"/>
    </row>
    <row r="1683" spans="6:6" ht="54" customHeight="1" x14ac:dyDescent="0.55000000000000004">
      <c r="F1683" s="21"/>
    </row>
    <row r="1684" spans="6:6" ht="54" customHeight="1" x14ac:dyDescent="0.55000000000000004">
      <c r="F1684" s="21"/>
    </row>
    <row r="1685" spans="6:6" ht="54" customHeight="1" x14ac:dyDescent="0.55000000000000004">
      <c r="F1685" s="21"/>
    </row>
    <row r="1686" spans="6:6" ht="54" customHeight="1" x14ac:dyDescent="0.55000000000000004">
      <c r="F1686" s="21"/>
    </row>
    <row r="1687" spans="6:6" ht="54" customHeight="1" x14ac:dyDescent="0.55000000000000004">
      <c r="F1687" s="21"/>
    </row>
    <row r="1688" spans="6:6" ht="54" customHeight="1" x14ac:dyDescent="0.55000000000000004">
      <c r="F1688" s="21"/>
    </row>
    <row r="1689" spans="6:6" ht="54" customHeight="1" x14ac:dyDescent="0.55000000000000004">
      <c r="F1689" s="21"/>
    </row>
    <row r="1690" spans="6:6" ht="54" customHeight="1" x14ac:dyDescent="0.55000000000000004">
      <c r="F1690" s="21"/>
    </row>
    <row r="1691" spans="6:6" ht="54" customHeight="1" x14ac:dyDescent="0.55000000000000004">
      <c r="F1691" s="21"/>
    </row>
    <row r="1692" spans="6:6" ht="54" customHeight="1" x14ac:dyDescent="0.55000000000000004">
      <c r="F1692" s="21"/>
    </row>
    <row r="1693" spans="6:6" ht="54" customHeight="1" x14ac:dyDescent="0.55000000000000004">
      <c r="F1693" s="21"/>
    </row>
    <row r="1694" spans="6:6" ht="54" customHeight="1" x14ac:dyDescent="0.55000000000000004">
      <c r="F1694" s="21"/>
    </row>
    <row r="1695" spans="6:6" ht="54" customHeight="1" x14ac:dyDescent="0.55000000000000004">
      <c r="F1695" s="21"/>
    </row>
    <row r="1696" spans="6:6" ht="54" customHeight="1" x14ac:dyDescent="0.55000000000000004">
      <c r="F1696" s="21"/>
    </row>
    <row r="1697" spans="6:6" ht="54" customHeight="1" x14ac:dyDescent="0.55000000000000004">
      <c r="F1697" s="21"/>
    </row>
    <row r="1698" spans="6:6" ht="54" customHeight="1" x14ac:dyDescent="0.55000000000000004">
      <c r="F1698" s="21"/>
    </row>
    <row r="1699" spans="6:6" ht="54" customHeight="1" x14ac:dyDescent="0.55000000000000004">
      <c r="F1699" s="21"/>
    </row>
    <row r="1700" spans="6:6" ht="54" customHeight="1" x14ac:dyDescent="0.55000000000000004">
      <c r="F1700" s="21"/>
    </row>
    <row r="1701" spans="6:6" ht="54" customHeight="1" x14ac:dyDescent="0.55000000000000004">
      <c r="F1701" s="21"/>
    </row>
    <row r="1702" spans="6:6" ht="54" customHeight="1" x14ac:dyDescent="0.55000000000000004">
      <c r="F1702" s="21"/>
    </row>
    <row r="1703" spans="6:6" ht="54" customHeight="1" x14ac:dyDescent="0.55000000000000004">
      <c r="F1703" s="21"/>
    </row>
    <row r="1704" spans="6:6" ht="54" customHeight="1" x14ac:dyDescent="0.55000000000000004">
      <c r="F1704" s="21"/>
    </row>
    <row r="1705" spans="6:6" ht="54" customHeight="1" x14ac:dyDescent="0.55000000000000004">
      <c r="F1705" s="21"/>
    </row>
    <row r="1706" spans="6:6" ht="54" customHeight="1" x14ac:dyDescent="0.55000000000000004">
      <c r="F1706" s="21"/>
    </row>
    <row r="1707" spans="6:6" ht="54" customHeight="1" x14ac:dyDescent="0.55000000000000004">
      <c r="F1707" s="21"/>
    </row>
    <row r="1708" spans="6:6" ht="54" customHeight="1" x14ac:dyDescent="0.55000000000000004">
      <c r="F1708" s="21"/>
    </row>
    <row r="1709" spans="6:6" ht="54" customHeight="1" x14ac:dyDescent="0.55000000000000004">
      <c r="F1709" s="21"/>
    </row>
    <row r="1710" spans="6:6" ht="54" customHeight="1" x14ac:dyDescent="0.55000000000000004">
      <c r="F1710" s="21"/>
    </row>
    <row r="1711" spans="6:6" ht="54" customHeight="1" x14ac:dyDescent="0.55000000000000004">
      <c r="F1711" s="21"/>
    </row>
    <row r="1712" spans="6:6" ht="54" customHeight="1" x14ac:dyDescent="0.55000000000000004">
      <c r="F1712" s="21"/>
    </row>
    <row r="1713" spans="6:6" ht="54" customHeight="1" x14ac:dyDescent="0.55000000000000004">
      <c r="F1713" s="21"/>
    </row>
    <row r="1714" spans="6:6" ht="54" customHeight="1" x14ac:dyDescent="0.55000000000000004">
      <c r="F1714" s="21"/>
    </row>
    <row r="1715" spans="6:6" ht="54" customHeight="1" x14ac:dyDescent="0.55000000000000004">
      <c r="F1715" s="21"/>
    </row>
    <row r="1716" spans="6:6" ht="54" customHeight="1" x14ac:dyDescent="0.55000000000000004">
      <c r="F1716" s="21"/>
    </row>
    <row r="1717" spans="6:6" ht="54" customHeight="1" x14ac:dyDescent="0.55000000000000004">
      <c r="F1717" s="21"/>
    </row>
    <row r="1718" spans="6:6" ht="54" customHeight="1" x14ac:dyDescent="0.55000000000000004">
      <c r="F1718" s="21"/>
    </row>
    <row r="1719" spans="6:6" ht="54" customHeight="1" x14ac:dyDescent="0.55000000000000004">
      <c r="F1719" s="21"/>
    </row>
    <row r="1720" spans="6:6" ht="54" customHeight="1" x14ac:dyDescent="0.55000000000000004">
      <c r="F1720" s="21"/>
    </row>
    <row r="1721" spans="6:6" ht="54" customHeight="1" x14ac:dyDescent="0.55000000000000004">
      <c r="F1721" s="21"/>
    </row>
    <row r="1722" spans="6:6" ht="54" customHeight="1" x14ac:dyDescent="0.55000000000000004">
      <c r="F1722" s="21"/>
    </row>
    <row r="1723" spans="6:6" ht="54" customHeight="1" x14ac:dyDescent="0.55000000000000004">
      <c r="F1723" s="21"/>
    </row>
    <row r="1724" spans="6:6" ht="54" customHeight="1" x14ac:dyDescent="0.55000000000000004">
      <c r="F1724" s="21"/>
    </row>
    <row r="1725" spans="6:6" ht="54" customHeight="1" x14ac:dyDescent="0.55000000000000004">
      <c r="F1725" s="21"/>
    </row>
    <row r="1726" spans="6:6" ht="54" customHeight="1" x14ac:dyDescent="0.55000000000000004">
      <c r="F1726" s="21"/>
    </row>
    <row r="1727" spans="6:6" ht="54" customHeight="1" x14ac:dyDescent="0.55000000000000004">
      <c r="F1727" s="21"/>
    </row>
    <row r="1728" spans="6:6" ht="54" customHeight="1" x14ac:dyDescent="0.55000000000000004">
      <c r="F1728" s="21"/>
    </row>
    <row r="1729" spans="6:6" ht="54" customHeight="1" x14ac:dyDescent="0.55000000000000004">
      <c r="F1729" s="21"/>
    </row>
    <row r="1730" spans="6:6" ht="54" customHeight="1" x14ac:dyDescent="0.55000000000000004">
      <c r="F1730" s="21"/>
    </row>
    <row r="1731" spans="6:6" ht="54" customHeight="1" x14ac:dyDescent="0.55000000000000004">
      <c r="F1731" s="21"/>
    </row>
    <row r="1732" spans="6:6" ht="54" customHeight="1" x14ac:dyDescent="0.55000000000000004">
      <c r="F1732" s="21"/>
    </row>
    <row r="1733" spans="6:6" ht="54" customHeight="1" x14ac:dyDescent="0.55000000000000004">
      <c r="F1733" s="21"/>
    </row>
    <row r="1734" spans="6:6" ht="54" customHeight="1" x14ac:dyDescent="0.55000000000000004">
      <c r="F1734" s="21"/>
    </row>
    <row r="1735" spans="6:6" ht="54" customHeight="1" x14ac:dyDescent="0.55000000000000004">
      <c r="F1735" s="21"/>
    </row>
    <row r="1736" spans="6:6" ht="54" customHeight="1" x14ac:dyDescent="0.55000000000000004">
      <c r="F1736" s="21"/>
    </row>
    <row r="1737" spans="6:6" ht="54" customHeight="1" x14ac:dyDescent="0.55000000000000004">
      <c r="F1737" s="21"/>
    </row>
    <row r="1738" spans="6:6" ht="54" customHeight="1" x14ac:dyDescent="0.55000000000000004">
      <c r="F1738" s="21"/>
    </row>
    <row r="1739" spans="6:6" ht="54" customHeight="1" x14ac:dyDescent="0.55000000000000004">
      <c r="F1739" s="21"/>
    </row>
    <row r="1740" spans="6:6" ht="54" customHeight="1" x14ac:dyDescent="0.55000000000000004">
      <c r="F1740" s="21"/>
    </row>
    <row r="1741" spans="6:6" ht="54" customHeight="1" x14ac:dyDescent="0.55000000000000004">
      <c r="F1741" s="21"/>
    </row>
    <row r="1742" spans="6:6" ht="54" customHeight="1" x14ac:dyDescent="0.55000000000000004">
      <c r="F1742" s="21"/>
    </row>
    <row r="1743" spans="6:6" ht="54" customHeight="1" x14ac:dyDescent="0.55000000000000004">
      <c r="F1743" s="21"/>
    </row>
    <row r="1744" spans="6:6" ht="54" customHeight="1" x14ac:dyDescent="0.55000000000000004">
      <c r="F1744" s="21"/>
    </row>
    <row r="1745" spans="6:6" ht="54" customHeight="1" x14ac:dyDescent="0.55000000000000004">
      <c r="F1745" s="21"/>
    </row>
    <row r="1746" spans="6:6" ht="54" customHeight="1" x14ac:dyDescent="0.55000000000000004">
      <c r="F1746" s="21"/>
    </row>
    <row r="1747" spans="6:6" ht="54" customHeight="1" x14ac:dyDescent="0.55000000000000004">
      <c r="F1747" s="21"/>
    </row>
    <row r="1748" spans="6:6" ht="54" customHeight="1" x14ac:dyDescent="0.55000000000000004">
      <c r="F1748" s="21"/>
    </row>
    <row r="1749" spans="6:6" ht="54" customHeight="1" x14ac:dyDescent="0.55000000000000004">
      <c r="F1749" s="21"/>
    </row>
    <row r="1750" spans="6:6" ht="54" customHeight="1" x14ac:dyDescent="0.55000000000000004">
      <c r="F1750" s="21"/>
    </row>
    <row r="1751" spans="6:6" ht="54" customHeight="1" x14ac:dyDescent="0.55000000000000004">
      <c r="F1751" s="21"/>
    </row>
    <row r="1752" spans="6:6" ht="54" customHeight="1" x14ac:dyDescent="0.55000000000000004">
      <c r="F1752" s="21"/>
    </row>
    <row r="1753" spans="6:6" ht="54" customHeight="1" x14ac:dyDescent="0.55000000000000004">
      <c r="F1753" s="21"/>
    </row>
    <row r="1754" spans="6:6" ht="54" customHeight="1" x14ac:dyDescent="0.55000000000000004">
      <c r="F1754" s="21"/>
    </row>
    <row r="1755" spans="6:6" ht="54" customHeight="1" x14ac:dyDescent="0.55000000000000004">
      <c r="F1755" s="21"/>
    </row>
    <row r="1756" spans="6:6" ht="54" customHeight="1" x14ac:dyDescent="0.55000000000000004">
      <c r="F1756" s="21"/>
    </row>
    <row r="1757" spans="6:6" ht="54" customHeight="1" x14ac:dyDescent="0.55000000000000004">
      <c r="F1757" s="21"/>
    </row>
    <row r="1758" spans="6:6" ht="54" customHeight="1" x14ac:dyDescent="0.55000000000000004">
      <c r="F1758" s="21"/>
    </row>
    <row r="1759" spans="6:6" ht="54" customHeight="1" x14ac:dyDescent="0.55000000000000004">
      <c r="F1759" s="21"/>
    </row>
    <row r="1760" spans="6:6" ht="54" customHeight="1" x14ac:dyDescent="0.55000000000000004">
      <c r="F1760" s="21"/>
    </row>
    <row r="1761" spans="6:6" ht="54" customHeight="1" x14ac:dyDescent="0.55000000000000004">
      <c r="F1761" s="21"/>
    </row>
    <row r="1762" spans="6:6" ht="54" customHeight="1" x14ac:dyDescent="0.55000000000000004">
      <c r="F1762" s="21"/>
    </row>
    <row r="1763" spans="6:6" ht="54" customHeight="1" x14ac:dyDescent="0.55000000000000004">
      <c r="F1763" s="21"/>
    </row>
    <row r="1764" spans="6:6" ht="54" customHeight="1" x14ac:dyDescent="0.55000000000000004">
      <c r="F1764" s="21"/>
    </row>
    <row r="1765" spans="6:6" ht="54" customHeight="1" x14ac:dyDescent="0.55000000000000004">
      <c r="F1765" s="21"/>
    </row>
    <row r="1766" spans="6:6" ht="54" customHeight="1" x14ac:dyDescent="0.55000000000000004">
      <c r="F1766" s="21"/>
    </row>
    <row r="1767" spans="6:6" ht="54" customHeight="1" x14ac:dyDescent="0.55000000000000004">
      <c r="F1767" s="21"/>
    </row>
    <row r="1768" spans="6:6" ht="54" customHeight="1" x14ac:dyDescent="0.55000000000000004">
      <c r="F1768" s="21"/>
    </row>
    <row r="1769" spans="6:6" ht="54" customHeight="1" x14ac:dyDescent="0.55000000000000004">
      <c r="F1769" s="21"/>
    </row>
    <row r="1770" spans="6:6" ht="54" customHeight="1" x14ac:dyDescent="0.55000000000000004">
      <c r="F1770" s="21"/>
    </row>
    <row r="1771" spans="6:6" ht="54" customHeight="1" x14ac:dyDescent="0.55000000000000004">
      <c r="F1771" s="21"/>
    </row>
    <row r="1772" spans="6:6" ht="54" customHeight="1" x14ac:dyDescent="0.55000000000000004">
      <c r="F1772" s="21"/>
    </row>
    <row r="1773" spans="6:6" ht="54" customHeight="1" x14ac:dyDescent="0.55000000000000004">
      <c r="F1773" s="21"/>
    </row>
    <row r="1774" spans="6:6" ht="54" customHeight="1" x14ac:dyDescent="0.55000000000000004">
      <c r="F1774" s="21"/>
    </row>
    <row r="1775" spans="6:6" ht="54" customHeight="1" x14ac:dyDescent="0.55000000000000004">
      <c r="F1775" s="21"/>
    </row>
    <row r="1776" spans="6:6" ht="54" customHeight="1" x14ac:dyDescent="0.55000000000000004">
      <c r="F1776" s="21"/>
    </row>
    <row r="1777" spans="6:6" ht="54" customHeight="1" x14ac:dyDescent="0.55000000000000004">
      <c r="F1777" s="21"/>
    </row>
    <row r="1778" spans="6:6" ht="54" customHeight="1" x14ac:dyDescent="0.55000000000000004">
      <c r="F1778" s="21"/>
    </row>
    <row r="1779" spans="6:6" ht="54" customHeight="1" x14ac:dyDescent="0.55000000000000004">
      <c r="F1779" s="21"/>
    </row>
    <row r="1780" spans="6:6" ht="54" customHeight="1" x14ac:dyDescent="0.55000000000000004">
      <c r="F1780" s="21"/>
    </row>
    <row r="1781" spans="6:6" ht="54" customHeight="1" x14ac:dyDescent="0.55000000000000004">
      <c r="F1781" s="21"/>
    </row>
    <row r="1782" spans="6:6" ht="54" customHeight="1" x14ac:dyDescent="0.55000000000000004">
      <c r="F1782" s="21"/>
    </row>
    <row r="1783" spans="6:6" ht="54" customHeight="1" x14ac:dyDescent="0.55000000000000004">
      <c r="F1783" s="21"/>
    </row>
    <row r="1784" spans="6:6" ht="54" customHeight="1" x14ac:dyDescent="0.55000000000000004">
      <c r="F1784" s="21"/>
    </row>
    <row r="1785" spans="6:6" ht="54" customHeight="1" x14ac:dyDescent="0.55000000000000004">
      <c r="F1785" s="21"/>
    </row>
    <row r="1786" spans="6:6" ht="54" customHeight="1" x14ac:dyDescent="0.55000000000000004">
      <c r="F1786" s="21"/>
    </row>
    <row r="1787" spans="6:6" ht="54" customHeight="1" x14ac:dyDescent="0.55000000000000004">
      <c r="F1787" s="21"/>
    </row>
    <row r="1788" spans="6:6" ht="54" customHeight="1" x14ac:dyDescent="0.55000000000000004">
      <c r="F1788" s="21"/>
    </row>
    <row r="1789" spans="6:6" ht="54" customHeight="1" x14ac:dyDescent="0.55000000000000004">
      <c r="F1789" s="21"/>
    </row>
    <row r="1790" spans="6:6" ht="54" customHeight="1" x14ac:dyDescent="0.55000000000000004">
      <c r="F1790" s="21"/>
    </row>
    <row r="1791" spans="6:6" ht="54" customHeight="1" x14ac:dyDescent="0.55000000000000004">
      <c r="F1791" s="21"/>
    </row>
    <row r="1792" spans="6:6" ht="54" customHeight="1" x14ac:dyDescent="0.55000000000000004">
      <c r="F1792" s="21"/>
    </row>
    <row r="1793" spans="6:6" ht="54" customHeight="1" x14ac:dyDescent="0.55000000000000004">
      <c r="F1793" s="21"/>
    </row>
    <row r="1794" spans="6:6" ht="54" customHeight="1" x14ac:dyDescent="0.55000000000000004">
      <c r="F1794" s="21"/>
    </row>
    <row r="1795" spans="6:6" ht="54" customHeight="1" x14ac:dyDescent="0.55000000000000004">
      <c r="F1795" s="21"/>
    </row>
    <row r="1796" spans="6:6" ht="54" customHeight="1" x14ac:dyDescent="0.55000000000000004">
      <c r="F1796" s="21"/>
    </row>
    <row r="1797" spans="6:6" ht="54" customHeight="1" x14ac:dyDescent="0.55000000000000004">
      <c r="F1797" s="21"/>
    </row>
    <row r="1798" spans="6:6" ht="54" customHeight="1" x14ac:dyDescent="0.55000000000000004">
      <c r="F1798" s="21"/>
    </row>
    <row r="1799" spans="6:6" ht="54" customHeight="1" x14ac:dyDescent="0.55000000000000004">
      <c r="F1799" s="21"/>
    </row>
    <row r="1800" spans="6:6" ht="54" customHeight="1" x14ac:dyDescent="0.55000000000000004">
      <c r="F1800" s="21"/>
    </row>
    <row r="1801" spans="6:6" ht="54" customHeight="1" x14ac:dyDescent="0.55000000000000004">
      <c r="F1801" s="21"/>
    </row>
    <row r="1802" spans="6:6" ht="54" customHeight="1" x14ac:dyDescent="0.55000000000000004">
      <c r="F1802" s="21"/>
    </row>
    <row r="1803" spans="6:6" ht="54" customHeight="1" x14ac:dyDescent="0.55000000000000004">
      <c r="F1803" s="21"/>
    </row>
    <row r="1804" spans="6:6" ht="54" customHeight="1" x14ac:dyDescent="0.55000000000000004">
      <c r="F1804" s="21"/>
    </row>
    <row r="1805" spans="6:6" ht="54" customHeight="1" x14ac:dyDescent="0.55000000000000004">
      <c r="F1805" s="21"/>
    </row>
    <row r="1806" spans="6:6" ht="54" customHeight="1" x14ac:dyDescent="0.55000000000000004">
      <c r="F1806" s="21"/>
    </row>
    <row r="1807" spans="6:6" ht="54" customHeight="1" x14ac:dyDescent="0.55000000000000004">
      <c r="F1807" s="21"/>
    </row>
    <row r="1808" spans="6:6" ht="54" customHeight="1" x14ac:dyDescent="0.55000000000000004">
      <c r="F1808" s="21"/>
    </row>
    <row r="1809" spans="6:6" ht="54" customHeight="1" x14ac:dyDescent="0.55000000000000004">
      <c r="F1809" s="21"/>
    </row>
    <row r="1810" spans="6:6" ht="54" customHeight="1" x14ac:dyDescent="0.55000000000000004">
      <c r="F1810" s="21"/>
    </row>
    <row r="1811" spans="6:6" ht="54" customHeight="1" x14ac:dyDescent="0.55000000000000004">
      <c r="F1811" s="21"/>
    </row>
    <row r="1812" spans="6:6" ht="54" customHeight="1" x14ac:dyDescent="0.55000000000000004">
      <c r="F1812" s="21"/>
    </row>
    <row r="1813" spans="6:6" ht="54" customHeight="1" x14ac:dyDescent="0.55000000000000004">
      <c r="F1813" s="21"/>
    </row>
    <row r="1814" spans="6:6" ht="54" customHeight="1" x14ac:dyDescent="0.55000000000000004">
      <c r="F1814" s="21"/>
    </row>
    <row r="1815" spans="6:6" ht="54" customHeight="1" x14ac:dyDescent="0.55000000000000004">
      <c r="F1815" s="21"/>
    </row>
    <row r="1816" spans="6:6" ht="54" customHeight="1" x14ac:dyDescent="0.55000000000000004">
      <c r="F1816" s="21"/>
    </row>
    <row r="1817" spans="6:6" ht="54" customHeight="1" x14ac:dyDescent="0.55000000000000004">
      <c r="F1817" s="21"/>
    </row>
    <row r="1818" spans="6:6" ht="54" customHeight="1" x14ac:dyDescent="0.55000000000000004">
      <c r="F1818" s="21"/>
    </row>
    <row r="1819" spans="6:6" ht="54" customHeight="1" x14ac:dyDescent="0.55000000000000004">
      <c r="F1819" s="21"/>
    </row>
    <row r="1820" spans="6:6" ht="54" customHeight="1" x14ac:dyDescent="0.55000000000000004">
      <c r="F1820" s="21"/>
    </row>
    <row r="1821" spans="6:6" ht="54" customHeight="1" x14ac:dyDescent="0.55000000000000004">
      <c r="F1821" s="21"/>
    </row>
    <row r="1822" spans="6:6" ht="54" customHeight="1" x14ac:dyDescent="0.55000000000000004">
      <c r="F1822" s="21"/>
    </row>
    <row r="1823" spans="6:6" ht="54" customHeight="1" x14ac:dyDescent="0.55000000000000004">
      <c r="F1823" s="21"/>
    </row>
    <row r="1824" spans="6:6" ht="54" customHeight="1" x14ac:dyDescent="0.55000000000000004">
      <c r="F1824" s="21"/>
    </row>
    <row r="1825" spans="6:6" ht="54" customHeight="1" x14ac:dyDescent="0.55000000000000004">
      <c r="F1825" s="21"/>
    </row>
    <row r="1826" spans="6:6" ht="54" customHeight="1" x14ac:dyDescent="0.55000000000000004">
      <c r="F1826" s="21"/>
    </row>
    <row r="1827" spans="6:6" ht="54" customHeight="1" x14ac:dyDescent="0.55000000000000004">
      <c r="F1827" s="21"/>
    </row>
    <row r="1828" spans="6:6" ht="54" customHeight="1" x14ac:dyDescent="0.55000000000000004">
      <c r="F1828" s="21"/>
    </row>
    <row r="1829" spans="6:6" ht="54" customHeight="1" x14ac:dyDescent="0.55000000000000004">
      <c r="F1829" s="21"/>
    </row>
    <row r="1830" spans="6:6" ht="54" customHeight="1" x14ac:dyDescent="0.55000000000000004">
      <c r="F1830" s="21"/>
    </row>
    <row r="1831" spans="6:6" ht="54" customHeight="1" x14ac:dyDescent="0.55000000000000004">
      <c r="F1831" s="21"/>
    </row>
    <row r="1832" spans="6:6" ht="54" customHeight="1" x14ac:dyDescent="0.55000000000000004">
      <c r="F1832" s="21"/>
    </row>
    <row r="1833" spans="6:6" ht="54" customHeight="1" x14ac:dyDescent="0.55000000000000004">
      <c r="F1833" s="21"/>
    </row>
    <row r="1834" spans="6:6" ht="54" customHeight="1" x14ac:dyDescent="0.55000000000000004">
      <c r="F1834" s="21"/>
    </row>
    <row r="1835" spans="6:6" ht="54" customHeight="1" x14ac:dyDescent="0.55000000000000004">
      <c r="F1835" s="21"/>
    </row>
    <row r="1836" spans="6:6" ht="54" customHeight="1" x14ac:dyDescent="0.55000000000000004">
      <c r="F1836" s="21"/>
    </row>
    <row r="1837" spans="6:6" ht="54" customHeight="1" x14ac:dyDescent="0.55000000000000004">
      <c r="F1837" s="21"/>
    </row>
    <row r="1838" spans="6:6" ht="54" customHeight="1" x14ac:dyDescent="0.55000000000000004">
      <c r="F1838" s="21"/>
    </row>
    <row r="1839" spans="6:6" ht="54" customHeight="1" x14ac:dyDescent="0.55000000000000004">
      <c r="F1839" s="21"/>
    </row>
    <row r="1840" spans="6:6" ht="54" customHeight="1" x14ac:dyDescent="0.55000000000000004">
      <c r="F1840" s="21"/>
    </row>
    <row r="1841" spans="6:6" ht="54" customHeight="1" x14ac:dyDescent="0.55000000000000004">
      <c r="F1841" s="21"/>
    </row>
    <row r="1842" spans="6:6" ht="54" customHeight="1" x14ac:dyDescent="0.55000000000000004">
      <c r="F1842" s="21"/>
    </row>
    <row r="1843" spans="6:6" ht="54" customHeight="1" x14ac:dyDescent="0.55000000000000004">
      <c r="F1843" s="21"/>
    </row>
    <row r="1844" spans="6:6" ht="54" customHeight="1" x14ac:dyDescent="0.55000000000000004">
      <c r="F1844" s="21"/>
    </row>
    <row r="1845" spans="6:6" ht="54" customHeight="1" x14ac:dyDescent="0.55000000000000004">
      <c r="F1845" s="21"/>
    </row>
    <row r="1846" spans="6:6" ht="54" customHeight="1" x14ac:dyDescent="0.55000000000000004">
      <c r="F1846" s="21"/>
    </row>
    <row r="1847" spans="6:6" ht="54" customHeight="1" x14ac:dyDescent="0.55000000000000004">
      <c r="F1847" s="21"/>
    </row>
    <row r="1848" spans="6:6" ht="54" customHeight="1" x14ac:dyDescent="0.55000000000000004">
      <c r="F1848" s="21"/>
    </row>
    <row r="1849" spans="6:6" ht="54" customHeight="1" x14ac:dyDescent="0.55000000000000004">
      <c r="F1849" s="21"/>
    </row>
    <row r="1850" spans="6:6" ht="54" customHeight="1" x14ac:dyDescent="0.55000000000000004">
      <c r="F1850" s="21"/>
    </row>
    <row r="1851" spans="6:6" ht="54" customHeight="1" x14ac:dyDescent="0.55000000000000004">
      <c r="F1851" s="21"/>
    </row>
    <row r="1852" spans="6:6" ht="54" customHeight="1" x14ac:dyDescent="0.55000000000000004">
      <c r="F1852" s="21"/>
    </row>
    <row r="1853" spans="6:6" ht="54" customHeight="1" x14ac:dyDescent="0.55000000000000004">
      <c r="F1853" s="21"/>
    </row>
    <row r="1854" spans="6:6" ht="54" customHeight="1" x14ac:dyDescent="0.55000000000000004">
      <c r="F1854" s="21"/>
    </row>
    <row r="1855" spans="6:6" ht="54" customHeight="1" x14ac:dyDescent="0.55000000000000004">
      <c r="F1855" s="21"/>
    </row>
    <row r="1856" spans="6:6" ht="54" customHeight="1" x14ac:dyDescent="0.55000000000000004">
      <c r="F1856" s="21"/>
    </row>
    <row r="1857" spans="6:6" ht="54" customHeight="1" x14ac:dyDescent="0.55000000000000004">
      <c r="F1857" s="21"/>
    </row>
    <row r="1858" spans="6:6" ht="54" customHeight="1" x14ac:dyDescent="0.55000000000000004">
      <c r="F1858" s="21"/>
    </row>
    <row r="1859" spans="6:6" ht="54" customHeight="1" x14ac:dyDescent="0.55000000000000004">
      <c r="F1859" s="21"/>
    </row>
    <row r="1860" spans="6:6" ht="54" customHeight="1" x14ac:dyDescent="0.55000000000000004">
      <c r="F1860" s="21"/>
    </row>
    <row r="1861" spans="6:6" ht="54" customHeight="1" x14ac:dyDescent="0.55000000000000004">
      <c r="F1861" s="21"/>
    </row>
    <row r="1862" spans="6:6" ht="54" customHeight="1" x14ac:dyDescent="0.55000000000000004">
      <c r="F1862" s="21"/>
    </row>
    <row r="1863" spans="6:6" ht="54" customHeight="1" x14ac:dyDescent="0.55000000000000004">
      <c r="F1863" s="21"/>
    </row>
    <row r="1864" spans="6:6" ht="54" customHeight="1" x14ac:dyDescent="0.55000000000000004">
      <c r="F1864" s="21"/>
    </row>
    <row r="1865" spans="6:6" ht="54" customHeight="1" x14ac:dyDescent="0.55000000000000004">
      <c r="F1865" s="21"/>
    </row>
    <row r="1866" spans="6:6" ht="54" customHeight="1" x14ac:dyDescent="0.55000000000000004">
      <c r="F1866" s="21"/>
    </row>
    <row r="1867" spans="6:6" ht="54" customHeight="1" x14ac:dyDescent="0.55000000000000004">
      <c r="F1867" s="21"/>
    </row>
    <row r="1868" spans="6:6" ht="54" customHeight="1" x14ac:dyDescent="0.55000000000000004">
      <c r="F1868" s="21"/>
    </row>
    <row r="1869" spans="6:6" ht="54" customHeight="1" x14ac:dyDescent="0.55000000000000004">
      <c r="F1869" s="21"/>
    </row>
    <row r="1870" spans="6:6" ht="54" customHeight="1" x14ac:dyDescent="0.55000000000000004">
      <c r="F1870" s="21"/>
    </row>
    <row r="1871" spans="6:6" ht="54" customHeight="1" x14ac:dyDescent="0.55000000000000004">
      <c r="F1871" s="21"/>
    </row>
    <row r="1872" spans="6:6" ht="54" customHeight="1" x14ac:dyDescent="0.55000000000000004">
      <c r="F1872" s="21"/>
    </row>
    <row r="1873" spans="6:6" ht="54" customHeight="1" x14ac:dyDescent="0.55000000000000004">
      <c r="F1873" s="21"/>
    </row>
    <row r="1874" spans="6:6" ht="54" customHeight="1" x14ac:dyDescent="0.55000000000000004">
      <c r="F1874" s="21"/>
    </row>
    <row r="1875" spans="6:6" ht="54" customHeight="1" x14ac:dyDescent="0.55000000000000004">
      <c r="F1875" s="21"/>
    </row>
    <row r="1876" spans="6:6" ht="54" customHeight="1" x14ac:dyDescent="0.55000000000000004">
      <c r="F1876" s="21"/>
    </row>
    <row r="1877" spans="6:6" ht="54" customHeight="1" x14ac:dyDescent="0.55000000000000004">
      <c r="F1877" s="21"/>
    </row>
    <row r="1878" spans="6:6" ht="54" customHeight="1" x14ac:dyDescent="0.55000000000000004">
      <c r="F1878" s="21"/>
    </row>
    <row r="1879" spans="6:6" ht="54" customHeight="1" x14ac:dyDescent="0.55000000000000004">
      <c r="F1879" s="21"/>
    </row>
    <row r="1880" spans="6:6" ht="54" customHeight="1" x14ac:dyDescent="0.55000000000000004">
      <c r="F1880" s="21"/>
    </row>
    <row r="1881" spans="6:6" ht="54" customHeight="1" x14ac:dyDescent="0.55000000000000004">
      <c r="F1881" s="21"/>
    </row>
    <row r="1882" spans="6:6" ht="54" customHeight="1" x14ac:dyDescent="0.55000000000000004">
      <c r="F1882" s="21"/>
    </row>
    <row r="1883" spans="6:6" ht="54" customHeight="1" x14ac:dyDescent="0.55000000000000004">
      <c r="F1883" s="21"/>
    </row>
    <row r="1884" spans="6:6" ht="54" customHeight="1" x14ac:dyDescent="0.55000000000000004">
      <c r="F1884" s="21"/>
    </row>
    <row r="1885" spans="6:6" ht="54" customHeight="1" x14ac:dyDescent="0.55000000000000004">
      <c r="F1885" s="21"/>
    </row>
    <row r="1886" spans="6:6" ht="54" customHeight="1" x14ac:dyDescent="0.55000000000000004">
      <c r="F1886" s="21"/>
    </row>
    <row r="1887" spans="6:6" ht="54" customHeight="1" x14ac:dyDescent="0.55000000000000004">
      <c r="F1887" s="21"/>
    </row>
    <row r="1888" spans="6:6" ht="54" customHeight="1" x14ac:dyDescent="0.55000000000000004">
      <c r="F1888" s="21"/>
    </row>
    <row r="1889" spans="6:6" ht="54" customHeight="1" x14ac:dyDescent="0.55000000000000004">
      <c r="F1889" s="21"/>
    </row>
    <row r="1890" spans="6:6" ht="54" customHeight="1" x14ac:dyDescent="0.55000000000000004">
      <c r="F1890" s="21"/>
    </row>
    <row r="1891" spans="6:6" ht="54" customHeight="1" x14ac:dyDescent="0.55000000000000004">
      <c r="F1891" s="21"/>
    </row>
    <row r="1892" spans="6:6" ht="54" customHeight="1" x14ac:dyDescent="0.55000000000000004">
      <c r="F1892" s="21"/>
    </row>
    <row r="1893" spans="6:6" ht="54" customHeight="1" x14ac:dyDescent="0.55000000000000004">
      <c r="F1893" s="21"/>
    </row>
    <row r="1894" spans="6:6" ht="54" customHeight="1" x14ac:dyDescent="0.55000000000000004">
      <c r="F1894" s="21"/>
    </row>
    <row r="1895" spans="6:6" ht="54" customHeight="1" x14ac:dyDescent="0.55000000000000004">
      <c r="F1895" s="21"/>
    </row>
    <row r="1896" spans="6:6" ht="54" customHeight="1" x14ac:dyDescent="0.55000000000000004">
      <c r="F1896" s="21"/>
    </row>
    <row r="1897" spans="6:6" ht="54" customHeight="1" x14ac:dyDescent="0.55000000000000004">
      <c r="F1897" s="21"/>
    </row>
    <row r="1898" spans="6:6" ht="54" customHeight="1" x14ac:dyDescent="0.55000000000000004">
      <c r="F1898" s="21"/>
    </row>
    <row r="1899" spans="6:6" ht="54" customHeight="1" x14ac:dyDescent="0.55000000000000004">
      <c r="F1899" s="21"/>
    </row>
    <row r="1900" spans="6:6" ht="54" customHeight="1" x14ac:dyDescent="0.55000000000000004">
      <c r="F1900" s="21"/>
    </row>
    <row r="1901" spans="6:6" ht="54" customHeight="1" x14ac:dyDescent="0.55000000000000004">
      <c r="F1901" s="21"/>
    </row>
    <row r="1902" spans="6:6" ht="54" customHeight="1" x14ac:dyDescent="0.55000000000000004">
      <c r="F1902" s="21"/>
    </row>
    <row r="1903" spans="6:6" ht="54" customHeight="1" x14ac:dyDescent="0.55000000000000004">
      <c r="F1903" s="21"/>
    </row>
    <row r="1904" spans="6:6" ht="54" customHeight="1" x14ac:dyDescent="0.55000000000000004">
      <c r="F1904" s="21"/>
    </row>
    <row r="1905" spans="6:6" ht="54" customHeight="1" x14ac:dyDescent="0.55000000000000004">
      <c r="F1905" s="21"/>
    </row>
    <row r="1906" spans="6:6" ht="54" customHeight="1" x14ac:dyDescent="0.55000000000000004">
      <c r="F1906" s="21"/>
    </row>
    <row r="1907" spans="6:6" ht="54" customHeight="1" x14ac:dyDescent="0.55000000000000004">
      <c r="F1907" s="21"/>
    </row>
    <row r="1908" spans="6:6" ht="54" customHeight="1" x14ac:dyDescent="0.55000000000000004">
      <c r="F1908" s="21"/>
    </row>
    <row r="1909" spans="6:6" ht="54" customHeight="1" x14ac:dyDescent="0.55000000000000004">
      <c r="F1909" s="21"/>
    </row>
    <row r="1910" spans="6:6" ht="54" customHeight="1" x14ac:dyDescent="0.55000000000000004">
      <c r="F1910" s="21"/>
    </row>
    <row r="1911" spans="6:6" ht="54" customHeight="1" x14ac:dyDescent="0.55000000000000004">
      <c r="F1911" s="21"/>
    </row>
    <row r="1912" spans="6:6" ht="54" customHeight="1" x14ac:dyDescent="0.55000000000000004">
      <c r="F1912" s="21"/>
    </row>
    <row r="1913" spans="6:6" ht="54" customHeight="1" x14ac:dyDescent="0.55000000000000004">
      <c r="F1913" s="21"/>
    </row>
    <row r="1914" spans="6:6" ht="54" customHeight="1" x14ac:dyDescent="0.55000000000000004">
      <c r="F1914" s="21"/>
    </row>
    <row r="1915" spans="6:6" ht="54" customHeight="1" x14ac:dyDescent="0.55000000000000004">
      <c r="F1915" s="21"/>
    </row>
    <row r="1916" spans="6:6" ht="54" customHeight="1" x14ac:dyDescent="0.55000000000000004">
      <c r="F1916" s="21"/>
    </row>
    <row r="1917" spans="6:6" ht="54" customHeight="1" x14ac:dyDescent="0.55000000000000004">
      <c r="F1917" s="21"/>
    </row>
    <row r="1918" spans="6:6" ht="54" customHeight="1" x14ac:dyDescent="0.55000000000000004">
      <c r="F1918" s="21"/>
    </row>
    <row r="1919" spans="6:6" ht="54" customHeight="1" x14ac:dyDescent="0.55000000000000004">
      <c r="F1919" s="21"/>
    </row>
    <row r="1920" spans="6:6" ht="54" customHeight="1" x14ac:dyDescent="0.55000000000000004">
      <c r="F1920" s="21"/>
    </row>
    <row r="1921" spans="6:6" ht="54" customHeight="1" x14ac:dyDescent="0.55000000000000004">
      <c r="F1921" s="21"/>
    </row>
    <row r="1922" spans="6:6" ht="54" customHeight="1" x14ac:dyDescent="0.55000000000000004">
      <c r="F1922" s="21"/>
    </row>
    <row r="1923" spans="6:6" ht="54" customHeight="1" x14ac:dyDescent="0.55000000000000004">
      <c r="F1923" s="21"/>
    </row>
    <row r="1924" spans="6:6" ht="54" customHeight="1" x14ac:dyDescent="0.55000000000000004">
      <c r="F1924" s="21"/>
    </row>
    <row r="1925" spans="6:6" ht="54" customHeight="1" x14ac:dyDescent="0.55000000000000004">
      <c r="F1925" s="21"/>
    </row>
    <row r="1926" spans="6:6" ht="54" customHeight="1" x14ac:dyDescent="0.55000000000000004">
      <c r="F1926" s="21"/>
    </row>
    <row r="1927" spans="6:6" ht="54" customHeight="1" x14ac:dyDescent="0.55000000000000004">
      <c r="F1927" s="21"/>
    </row>
    <row r="1928" spans="6:6" ht="54" customHeight="1" x14ac:dyDescent="0.55000000000000004">
      <c r="F1928" s="21"/>
    </row>
    <row r="1929" spans="6:6" ht="54" customHeight="1" x14ac:dyDescent="0.55000000000000004">
      <c r="F1929" s="21"/>
    </row>
    <row r="1930" spans="6:6" ht="54" customHeight="1" x14ac:dyDescent="0.55000000000000004">
      <c r="F1930" s="21"/>
    </row>
    <row r="1931" spans="6:6" ht="54" customHeight="1" x14ac:dyDescent="0.55000000000000004">
      <c r="F1931" s="21"/>
    </row>
    <row r="1932" spans="6:6" ht="54" customHeight="1" x14ac:dyDescent="0.55000000000000004">
      <c r="F1932" s="21"/>
    </row>
    <row r="1933" spans="6:6" ht="54" customHeight="1" x14ac:dyDescent="0.55000000000000004">
      <c r="F1933" s="21"/>
    </row>
    <row r="1934" spans="6:6" ht="54" customHeight="1" x14ac:dyDescent="0.55000000000000004">
      <c r="F1934" s="21"/>
    </row>
    <row r="1935" spans="6:6" ht="54" customHeight="1" x14ac:dyDescent="0.55000000000000004">
      <c r="F1935" s="21"/>
    </row>
    <row r="1936" spans="6:6" ht="54" customHeight="1" x14ac:dyDescent="0.55000000000000004">
      <c r="F1936" s="21"/>
    </row>
    <row r="1937" spans="6:6" ht="54" customHeight="1" x14ac:dyDescent="0.55000000000000004">
      <c r="F1937" s="21"/>
    </row>
    <row r="1938" spans="6:6" ht="54" customHeight="1" x14ac:dyDescent="0.55000000000000004">
      <c r="F1938" s="21"/>
    </row>
    <row r="1939" spans="6:6" ht="54" customHeight="1" x14ac:dyDescent="0.55000000000000004">
      <c r="F1939" s="21"/>
    </row>
    <row r="1940" spans="6:6" ht="54" customHeight="1" x14ac:dyDescent="0.55000000000000004">
      <c r="F1940" s="21"/>
    </row>
    <row r="1941" spans="6:6" ht="54" customHeight="1" x14ac:dyDescent="0.55000000000000004">
      <c r="F1941" s="21"/>
    </row>
    <row r="1942" spans="6:6" ht="54" customHeight="1" x14ac:dyDescent="0.55000000000000004">
      <c r="F1942" s="21"/>
    </row>
    <row r="1943" spans="6:6" ht="54" customHeight="1" x14ac:dyDescent="0.55000000000000004">
      <c r="F1943" s="21"/>
    </row>
    <row r="1944" spans="6:6" ht="54" customHeight="1" x14ac:dyDescent="0.55000000000000004">
      <c r="F1944" s="21"/>
    </row>
    <row r="1945" spans="6:6" ht="54" customHeight="1" x14ac:dyDescent="0.55000000000000004">
      <c r="F1945" s="21"/>
    </row>
    <row r="1946" spans="6:6" ht="54" customHeight="1" x14ac:dyDescent="0.55000000000000004">
      <c r="F1946" s="21"/>
    </row>
    <row r="1947" spans="6:6" ht="54" customHeight="1" x14ac:dyDescent="0.55000000000000004">
      <c r="F1947" s="21"/>
    </row>
    <row r="1948" spans="6:6" ht="54" customHeight="1" x14ac:dyDescent="0.55000000000000004">
      <c r="F1948" s="21"/>
    </row>
    <row r="1949" spans="6:6" ht="54" customHeight="1" x14ac:dyDescent="0.55000000000000004">
      <c r="F1949" s="21"/>
    </row>
    <row r="1950" spans="6:6" ht="54" customHeight="1" x14ac:dyDescent="0.55000000000000004">
      <c r="F1950" s="21"/>
    </row>
    <row r="1951" spans="6:6" ht="54" customHeight="1" x14ac:dyDescent="0.55000000000000004">
      <c r="F1951" s="21"/>
    </row>
    <row r="1952" spans="6:6" ht="54" customHeight="1" x14ac:dyDescent="0.55000000000000004">
      <c r="F1952" s="21"/>
    </row>
    <row r="1953" spans="6:6" ht="54" customHeight="1" x14ac:dyDescent="0.55000000000000004">
      <c r="F1953" s="21"/>
    </row>
    <row r="1954" spans="6:6" ht="54" customHeight="1" x14ac:dyDescent="0.55000000000000004">
      <c r="F1954" s="21"/>
    </row>
    <row r="1955" spans="6:6" ht="54" customHeight="1" x14ac:dyDescent="0.55000000000000004">
      <c r="F1955" s="21"/>
    </row>
    <row r="1956" spans="6:6" ht="54" customHeight="1" x14ac:dyDescent="0.55000000000000004">
      <c r="F1956" s="21"/>
    </row>
    <row r="1957" spans="6:6" ht="54" customHeight="1" x14ac:dyDescent="0.55000000000000004">
      <c r="F1957" s="21"/>
    </row>
    <row r="1958" spans="6:6" ht="54" customHeight="1" x14ac:dyDescent="0.55000000000000004">
      <c r="F1958" s="21"/>
    </row>
    <row r="1959" spans="6:6" ht="54" customHeight="1" x14ac:dyDescent="0.55000000000000004">
      <c r="F1959" s="21"/>
    </row>
    <row r="1960" spans="6:6" ht="54" customHeight="1" x14ac:dyDescent="0.55000000000000004">
      <c r="F1960" s="21"/>
    </row>
    <row r="1961" spans="6:6" ht="54" customHeight="1" x14ac:dyDescent="0.55000000000000004">
      <c r="F1961" s="21"/>
    </row>
    <row r="1962" spans="6:6" ht="54" customHeight="1" x14ac:dyDescent="0.55000000000000004">
      <c r="F1962" s="21"/>
    </row>
    <row r="1963" spans="6:6" ht="54" customHeight="1" x14ac:dyDescent="0.55000000000000004">
      <c r="F1963" s="21"/>
    </row>
    <row r="1964" spans="6:6" ht="54" customHeight="1" x14ac:dyDescent="0.55000000000000004">
      <c r="F1964" s="21"/>
    </row>
    <row r="1965" spans="6:6" ht="54" customHeight="1" x14ac:dyDescent="0.55000000000000004">
      <c r="F1965" s="21"/>
    </row>
    <row r="1966" spans="6:6" ht="54" customHeight="1" x14ac:dyDescent="0.55000000000000004">
      <c r="F1966" s="21"/>
    </row>
    <row r="1967" spans="6:6" ht="54" customHeight="1" x14ac:dyDescent="0.55000000000000004">
      <c r="F1967" s="21"/>
    </row>
    <row r="1968" spans="6:6" ht="54" customHeight="1" x14ac:dyDescent="0.55000000000000004">
      <c r="F1968" s="21"/>
    </row>
    <row r="1969" spans="6:6" ht="54" customHeight="1" x14ac:dyDescent="0.55000000000000004">
      <c r="F1969" s="21"/>
    </row>
    <row r="1970" spans="6:6" ht="54" customHeight="1" x14ac:dyDescent="0.55000000000000004">
      <c r="F1970" s="21"/>
    </row>
    <row r="1971" spans="6:6" ht="54" customHeight="1" x14ac:dyDescent="0.55000000000000004">
      <c r="F1971" s="21"/>
    </row>
    <row r="1972" spans="6:6" ht="54" customHeight="1" x14ac:dyDescent="0.55000000000000004">
      <c r="F1972" s="21"/>
    </row>
    <row r="1973" spans="6:6" ht="54" customHeight="1" x14ac:dyDescent="0.55000000000000004">
      <c r="F1973" s="21"/>
    </row>
    <row r="1974" spans="6:6" ht="54" customHeight="1" x14ac:dyDescent="0.55000000000000004">
      <c r="F1974" s="21"/>
    </row>
    <row r="1975" spans="6:6" ht="54" customHeight="1" x14ac:dyDescent="0.55000000000000004">
      <c r="F1975" s="21"/>
    </row>
    <row r="1976" spans="6:6" ht="54" customHeight="1" x14ac:dyDescent="0.55000000000000004">
      <c r="F1976" s="21"/>
    </row>
    <row r="1977" spans="6:6" ht="54" customHeight="1" x14ac:dyDescent="0.55000000000000004">
      <c r="F1977" s="21"/>
    </row>
    <row r="1978" spans="6:6" ht="54" customHeight="1" x14ac:dyDescent="0.55000000000000004">
      <c r="F1978" s="21"/>
    </row>
    <row r="1979" spans="6:6" ht="54" customHeight="1" x14ac:dyDescent="0.55000000000000004">
      <c r="F1979" s="21"/>
    </row>
    <row r="1980" spans="6:6" ht="54" customHeight="1" x14ac:dyDescent="0.55000000000000004">
      <c r="F1980" s="21"/>
    </row>
    <row r="1981" spans="6:6" ht="54" customHeight="1" x14ac:dyDescent="0.55000000000000004">
      <c r="F1981" s="21"/>
    </row>
    <row r="1982" spans="6:6" ht="54" customHeight="1" x14ac:dyDescent="0.55000000000000004">
      <c r="F1982" s="21"/>
    </row>
    <row r="1983" spans="6:6" ht="54" customHeight="1" x14ac:dyDescent="0.55000000000000004">
      <c r="F1983" s="21"/>
    </row>
    <row r="1984" spans="6:6" ht="54" customHeight="1" x14ac:dyDescent="0.55000000000000004">
      <c r="F1984" s="21"/>
    </row>
    <row r="1985" spans="6:6" ht="54" customHeight="1" x14ac:dyDescent="0.55000000000000004">
      <c r="F1985" s="21"/>
    </row>
    <row r="1986" spans="6:6" ht="54" customHeight="1" x14ac:dyDescent="0.55000000000000004">
      <c r="F1986" s="21"/>
    </row>
    <row r="1987" spans="6:6" ht="54" customHeight="1" x14ac:dyDescent="0.55000000000000004">
      <c r="F1987" s="21"/>
    </row>
    <row r="1988" spans="6:6" ht="54" customHeight="1" x14ac:dyDescent="0.55000000000000004">
      <c r="F1988" s="21"/>
    </row>
    <row r="1989" spans="6:6" ht="54" customHeight="1" x14ac:dyDescent="0.55000000000000004">
      <c r="F1989" s="21"/>
    </row>
    <row r="1990" spans="6:6" ht="54" customHeight="1" x14ac:dyDescent="0.55000000000000004">
      <c r="F1990" s="21"/>
    </row>
    <row r="1991" spans="6:6" ht="54" customHeight="1" x14ac:dyDescent="0.55000000000000004">
      <c r="F1991" s="21"/>
    </row>
    <row r="1992" spans="6:6" ht="54" customHeight="1" x14ac:dyDescent="0.55000000000000004">
      <c r="F1992" s="21"/>
    </row>
    <row r="1993" spans="6:6" ht="54" customHeight="1" x14ac:dyDescent="0.55000000000000004">
      <c r="F1993" s="21"/>
    </row>
    <row r="1994" spans="6:6" ht="54" customHeight="1" x14ac:dyDescent="0.55000000000000004">
      <c r="F1994" s="21"/>
    </row>
    <row r="1995" spans="6:6" ht="54" customHeight="1" x14ac:dyDescent="0.55000000000000004">
      <c r="F1995" s="21"/>
    </row>
    <row r="1996" spans="6:6" ht="54" customHeight="1" x14ac:dyDescent="0.55000000000000004">
      <c r="F1996" s="21"/>
    </row>
    <row r="1997" spans="6:6" ht="54" customHeight="1" x14ac:dyDescent="0.55000000000000004">
      <c r="F1997" s="21"/>
    </row>
    <row r="1998" spans="6:6" ht="54" customHeight="1" x14ac:dyDescent="0.55000000000000004">
      <c r="F1998" s="21"/>
    </row>
    <row r="1999" spans="6:6" ht="54" customHeight="1" x14ac:dyDescent="0.55000000000000004">
      <c r="F1999" s="21"/>
    </row>
    <row r="2000" spans="6:6" ht="54" customHeight="1" x14ac:dyDescent="0.55000000000000004">
      <c r="F2000" s="21"/>
    </row>
    <row r="2001" spans="6:6" ht="54" customHeight="1" x14ac:dyDescent="0.55000000000000004">
      <c r="F2001" s="21"/>
    </row>
    <row r="2002" spans="6:6" ht="54" customHeight="1" x14ac:dyDescent="0.55000000000000004">
      <c r="F2002" s="21"/>
    </row>
    <row r="2003" spans="6:6" ht="54" customHeight="1" x14ac:dyDescent="0.55000000000000004">
      <c r="F2003" s="21"/>
    </row>
    <row r="2004" spans="6:6" ht="54" customHeight="1" x14ac:dyDescent="0.55000000000000004">
      <c r="F2004" s="21"/>
    </row>
    <row r="2005" spans="6:6" ht="54" customHeight="1" x14ac:dyDescent="0.55000000000000004">
      <c r="F2005" s="21"/>
    </row>
    <row r="2006" spans="6:6" ht="54" customHeight="1" x14ac:dyDescent="0.55000000000000004">
      <c r="F2006" s="21"/>
    </row>
    <row r="2007" spans="6:6" ht="54" customHeight="1" x14ac:dyDescent="0.55000000000000004">
      <c r="F2007" s="21"/>
    </row>
    <row r="2008" spans="6:6" ht="54" customHeight="1" x14ac:dyDescent="0.55000000000000004">
      <c r="F2008" s="21"/>
    </row>
    <row r="2009" spans="6:6" ht="54" customHeight="1" x14ac:dyDescent="0.55000000000000004">
      <c r="F2009" s="21"/>
    </row>
    <row r="2010" spans="6:6" ht="54" customHeight="1" x14ac:dyDescent="0.55000000000000004">
      <c r="F2010" s="21"/>
    </row>
    <row r="2011" spans="6:6" ht="54" customHeight="1" x14ac:dyDescent="0.55000000000000004">
      <c r="F2011" s="21"/>
    </row>
    <row r="2012" spans="6:6" ht="54" customHeight="1" x14ac:dyDescent="0.55000000000000004">
      <c r="F2012" s="21"/>
    </row>
    <row r="2013" spans="6:6" ht="54" customHeight="1" x14ac:dyDescent="0.55000000000000004">
      <c r="F2013" s="21"/>
    </row>
    <row r="2014" spans="6:6" ht="54" customHeight="1" x14ac:dyDescent="0.55000000000000004">
      <c r="F2014" s="21"/>
    </row>
    <row r="2015" spans="6:6" ht="54" customHeight="1" x14ac:dyDescent="0.55000000000000004">
      <c r="F2015" s="21"/>
    </row>
    <row r="2016" spans="6:6" ht="54" customHeight="1" x14ac:dyDescent="0.55000000000000004">
      <c r="F2016" s="21"/>
    </row>
    <row r="2017" spans="6:6" ht="54" customHeight="1" x14ac:dyDescent="0.55000000000000004">
      <c r="F2017" s="21"/>
    </row>
    <row r="2018" spans="6:6" ht="54" customHeight="1" x14ac:dyDescent="0.55000000000000004">
      <c r="F2018" s="21"/>
    </row>
    <row r="2019" spans="6:6" ht="54" customHeight="1" x14ac:dyDescent="0.55000000000000004">
      <c r="F2019" s="21"/>
    </row>
    <row r="2020" spans="6:6" ht="54" customHeight="1" x14ac:dyDescent="0.55000000000000004">
      <c r="F2020" s="21"/>
    </row>
    <row r="2021" spans="6:6" ht="54" customHeight="1" x14ac:dyDescent="0.55000000000000004">
      <c r="F2021" s="21"/>
    </row>
    <row r="2022" spans="6:6" ht="54" customHeight="1" x14ac:dyDescent="0.55000000000000004">
      <c r="F2022" s="21"/>
    </row>
    <row r="2023" spans="6:6" ht="54" customHeight="1" x14ac:dyDescent="0.55000000000000004">
      <c r="F2023" s="21"/>
    </row>
    <row r="2024" spans="6:6" ht="54" customHeight="1" x14ac:dyDescent="0.55000000000000004">
      <c r="F2024" s="21"/>
    </row>
    <row r="2025" spans="6:6" ht="54" customHeight="1" x14ac:dyDescent="0.55000000000000004">
      <c r="F2025" s="21"/>
    </row>
    <row r="2026" spans="6:6" ht="54" customHeight="1" x14ac:dyDescent="0.55000000000000004">
      <c r="F2026" s="21"/>
    </row>
    <row r="2027" spans="6:6" ht="54" customHeight="1" x14ac:dyDescent="0.55000000000000004">
      <c r="F2027" s="21"/>
    </row>
    <row r="2028" spans="6:6" ht="54" customHeight="1" x14ac:dyDescent="0.55000000000000004">
      <c r="F2028" s="21"/>
    </row>
    <row r="2029" spans="6:6" ht="54" customHeight="1" x14ac:dyDescent="0.55000000000000004">
      <c r="F2029" s="21"/>
    </row>
    <row r="2030" spans="6:6" ht="54" customHeight="1" x14ac:dyDescent="0.55000000000000004">
      <c r="F2030" s="21"/>
    </row>
    <row r="2031" spans="6:6" ht="54" customHeight="1" x14ac:dyDescent="0.55000000000000004">
      <c r="F2031" s="21"/>
    </row>
    <row r="2032" spans="6:6" ht="54" customHeight="1" x14ac:dyDescent="0.55000000000000004">
      <c r="F2032" s="21"/>
    </row>
    <row r="2033" spans="6:6" ht="54" customHeight="1" x14ac:dyDescent="0.55000000000000004">
      <c r="F2033" s="21"/>
    </row>
    <row r="2034" spans="6:6" ht="54" customHeight="1" x14ac:dyDescent="0.55000000000000004">
      <c r="F2034" s="21"/>
    </row>
    <row r="2035" spans="6:6" ht="54" customHeight="1" x14ac:dyDescent="0.55000000000000004">
      <c r="F2035" s="21"/>
    </row>
    <row r="2036" spans="6:6" ht="54" customHeight="1" x14ac:dyDescent="0.55000000000000004">
      <c r="F2036" s="21"/>
    </row>
  </sheetData>
  <sheetProtection algorithmName="SHA-512" hashValue="sLjd+zsClJMUsKvfGQ3iWaDLQc28fVQSPCFNg/D9OV3GgWgI/OxipRr0WZUD59Cul9Qu2Zs91gt9A1ojLsXBIg==" saltValue="A1l2/ZRoZHSgZpUaN0UV+g==" spinCount="100000" sheet="1" objects="1" scenarios="1" selectLockedCells="1"/>
  <phoneticPr fontId="1" type="noConversion"/>
  <conditionalFormatting sqref="F9">
    <cfRule type="cellIs" dxfId="0" priority="1" stopIfTrue="1" operator="lessThan">
      <formula>0.4</formula>
    </cfRule>
  </conditionalFormatting>
  <pageMargins left="0.25" right="0.25" top="0.25" bottom="0.25" header="0.3" footer="0.3"/>
  <pageSetup scale="43" fitToWidth="2" fitToHeight="2" orientation="landscape" r:id="rId1"/>
  <headerFooter alignWithMargins="0">
    <oddFooter>&amp;C&amp;Pof&amp;N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E7DEA-6A3B-4242-A594-2109F08D34F5}">
  <dimension ref="A1:A46"/>
  <sheetViews>
    <sheetView showGridLines="0" showRowColHeaders="0" topLeftCell="A5" workbookViewId="0">
      <selection activeCell="A19" sqref="A19"/>
    </sheetView>
  </sheetViews>
  <sheetFormatPr defaultColWidth="9" defaultRowHeight="13.5" x14ac:dyDescent="0.35"/>
  <cols>
    <col min="1" max="1" width="115.1328125" style="45" customWidth="1"/>
  </cols>
  <sheetData>
    <row r="1" spans="1:1" ht="44.25" customHeight="1" x14ac:dyDescent="0.35">
      <c r="A1" s="52" t="s">
        <v>32</v>
      </c>
    </row>
    <row r="2" spans="1:1" ht="15" x14ac:dyDescent="0.4">
      <c r="A2" s="67"/>
    </row>
    <row r="3" spans="1:1" ht="45" x14ac:dyDescent="0.4">
      <c r="A3" s="67" t="s">
        <v>37</v>
      </c>
    </row>
    <row r="4" spans="1:1" ht="15" x14ac:dyDescent="0.4">
      <c r="A4" s="67"/>
    </row>
    <row r="5" spans="1:1" ht="45" x14ac:dyDescent="0.4">
      <c r="A5" s="68" t="s">
        <v>38</v>
      </c>
    </row>
    <row r="6" spans="1:1" ht="15" x14ac:dyDescent="0.4">
      <c r="A6" s="67"/>
    </row>
    <row r="7" spans="1:1" ht="60" x14ac:dyDescent="0.4">
      <c r="A7" s="68" t="s">
        <v>39</v>
      </c>
    </row>
    <row r="8" spans="1:1" ht="60" x14ac:dyDescent="0.4">
      <c r="A8" s="68" t="s">
        <v>40</v>
      </c>
    </row>
    <row r="9" spans="1:1" ht="15" x14ac:dyDescent="0.4">
      <c r="A9" s="67"/>
    </row>
    <row r="10" spans="1:1" ht="45" x14ac:dyDescent="0.4">
      <c r="A10" s="68" t="s">
        <v>41</v>
      </c>
    </row>
    <row r="11" spans="1:1" ht="15" x14ac:dyDescent="0.4">
      <c r="A11" s="67"/>
    </row>
    <row r="12" spans="1:1" ht="45" x14ac:dyDescent="0.4">
      <c r="A12" s="68" t="s">
        <v>42</v>
      </c>
    </row>
    <row r="13" spans="1:1" ht="25.9" customHeight="1" x14ac:dyDescent="0.4">
      <c r="A13" s="67"/>
    </row>
    <row r="14" spans="1:1" ht="15" x14ac:dyDescent="0.35">
      <c r="A14" s="69" t="s">
        <v>35</v>
      </c>
    </row>
    <row r="15" spans="1:1" x14ac:dyDescent="0.35">
      <c r="A15" s="91" t="str">
        <f>IF('CEP Application'!B5=0,"",'CEP Application'!B5)</f>
        <v/>
      </c>
    </row>
    <row r="16" spans="1:1" ht="15" x14ac:dyDescent="0.35">
      <c r="A16" s="69" t="s">
        <v>36</v>
      </c>
    </row>
    <row r="17" spans="1:1" x14ac:dyDescent="0.35">
      <c r="A17" s="92" t="str">
        <f>IF('CEP Application'!D5=0,"",'CEP Application'!D5)</f>
        <v/>
      </c>
    </row>
    <row r="18" spans="1:1" ht="30" x14ac:dyDescent="0.4">
      <c r="A18" s="70" t="s">
        <v>44</v>
      </c>
    </row>
    <row r="19" spans="1:1" x14ac:dyDescent="0.35">
      <c r="A19" s="93"/>
    </row>
    <row r="20" spans="1:1" ht="15" x14ac:dyDescent="0.35">
      <c r="A20" s="69" t="s">
        <v>43</v>
      </c>
    </row>
    <row r="21" spans="1:1" x14ac:dyDescent="0.35">
      <c r="A21" s="93"/>
    </row>
    <row r="22" spans="1:1" ht="15" x14ac:dyDescent="0.35">
      <c r="A22" s="69" t="s">
        <v>33</v>
      </c>
    </row>
    <row r="23" spans="1:1" x14ac:dyDescent="0.35">
      <c r="A23" s="94"/>
    </row>
    <row r="24" spans="1:1" ht="93" customHeight="1" x14ac:dyDescent="0.35"/>
    <row r="40" spans="1:1" ht="12.75" x14ac:dyDescent="0.35">
      <c r="A40" s="44"/>
    </row>
    <row r="41" spans="1:1" ht="12.75" x14ac:dyDescent="0.35">
      <c r="A41" s="44"/>
    </row>
    <row r="42" spans="1:1" ht="12.75" x14ac:dyDescent="0.35">
      <c r="A42" s="44"/>
    </row>
    <row r="43" spans="1:1" ht="12.75" x14ac:dyDescent="0.35">
      <c r="A43" s="44"/>
    </row>
    <row r="44" spans="1:1" ht="12.75" x14ac:dyDescent="0.35">
      <c r="A44" s="44"/>
    </row>
    <row r="45" spans="1:1" ht="12.75" x14ac:dyDescent="0.35">
      <c r="A45" s="44"/>
    </row>
    <row r="46" spans="1:1" ht="12.75" x14ac:dyDescent="0.35">
      <c r="A46" s="44"/>
    </row>
  </sheetData>
  <sheetProtection algorithmName="SHA-512" hashValue="KxtbCSFVmhVb1UNEF6pugob0YthgIYhGE4avM+3GMPp5lTTqH10JZSHR52b3N9HhbHPpXl2CatEPGKx9yCDwBQ==" saltValue="QVYTs7bpUfxFfzBpEdRjUA==" spinCount="100000" sheet="1" objects="1" scenarios="1" selectLockedCells="1"/>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5373B-A182-42A1-86C9-8EE9C3D8FEB2}">
  <dimension ref="A1:B131"/>
  <sheetViews>
    <sheetView showGridLines="0" showRowColHeaders="0" workbookViewId="0">
      <selection activeCell="A14" sqref="A14:B14"/>
    </sheetView>
  </sheetViews>
  <sheetFormatPr defaultColWidth="9.1328125" defaultRowHeight="12.75" x14ac:dyDescent="0.35"/>
  <cols>
    <col min="1" max="1" width="24.86328125" customWidth="1"/>
    <col min="2" max="2" width="97.73046875" customWidth="1"/>
  </cols>
  <sheetData>
    <row r="1" spans="1:2" ht="44.25" customHeight="1" x14ac:dyDescent="0.35">
      <c r="A1" s="82" t="s">
        <v>56</v>
      </c>
      <c r="B1" s="82"/>
    </row>
    <row r="2" spans="1:2" ht="15" x14ac:dyDescent="0.4">
      <c r="A2" s="53"/>
      <c r="B2" s="53"/>
    </row>
    <row r="3" spans="1:2" ht="46.5" customHeight="1" x14ac:dyDescent="0.35">
      <c r="A3" s="79" t="s">
        <v>58</v>
      </c>
      <c r="B3" s="79"/>
    </row>
    <row r="4" spans="1:2" ht="15" x14ac:dyDescent="0.35">
      <c r="A4" s="54"/>
      <c r="B4" s="54"/>
    </row>
    <row r="5" spans="1:2" ht="32.65" customHeight="1" x14ac:dyDescent="0.35">
      <c r="A5" s="79" t="s">
        <v>57</v>
      </c>
      <c r="B5" s="79"/>
    </row>
    <row r="6" spans="1:2" ht="15" x14ac:dyDescent="0.35">
      <c r="A6" s="54"/>
      <c r="B6" s="55"/>
    </row>
    <row r="7" spans="1:2" ht="30.4" customHeight="1" x14ac:dyDescent="0.35">
      <c r="A7" s="79" t="s">
        <v>81</v>
      </c>
      <c r="B7" s="79"/>
    </row>
    <row r="8" spans="1:2" ht="15.4" thickBot="1" x14ac:dyDescent="0.4">
      <c r="A8" s="54"/>
      <c r="B8" s="54"/>
    </row>
    <row r="9" spans="1:2" ht="15" x14ac:dyDescent="0.4">
      <c r="A9" s="77" t="s">
        <v>35</v>
      </c>
      <c r="B9" s="78"/>
    </row>
    <row r="10" spans="1:2" ht="13.9" thickBot="1" x14ac:dyDescent="0.4">
      <c r="A10" s="87" t="str">
        <f>IF('CEP Application'!B5=0,"",'CEP Application'!B5)</f>
        <v/>
      </c>
      <c r="B10" s="88"/>
    </row>
    <row r="11" spans="1:2" ht="15" x14ac:dyDescent="0.35">
      <c r="A11" s="75" t="s">
        <v>36</v>
      </c>
      <c r="B11" s="76"/>
    </row>
    <row r="12" spans="1:2" ht="13.9" thickBot="1" x14ac:dyDescent="0.4">
      <c r="A12" s="89" t="str">
        <f>IF('CEP Application'!D5=0,"",'CEP Application'!D5)</f>
        <v/>
      </c>
      <c r="B12" s="90"/>
    </row>
    <row r="13" spans="1:2" ht="32.25" customHeight="1" x14ac:dyDescent="0.4">
      <c r="A13" s="77" t="s">
        <v>44</v>
      </c>
      <c r="B13" s="78"/>
    </row>
    <row r="14" spans="1:2" ht="13.9" thickBot="1" x14ac:dyDescent="0.4">
      <c r="A14" s="73"/>
      <c r="B14" s="74"/>
    </row>
    <row r="15" spans="1:2" ht="15" x14ac:dyDescent="0.35">
      <c r="A15" s="75" t="s">
        <v>43</v>
      </c>
      <c r="B15" s="76"/>
    </row>
    <row r="16" spans="1:2" ht="13.9" thickBot="1" x14ac:dyDescent="0.4">
      <c r="A16" s="73"/>
      <c r="B16" s="74"/>
    </row>
    <row r="17" spans="1:2" ht="15" x14ac:dyDescent="0.35">
      <c r="A17" s="75" t="s">
        <v>33</v>
      </c>
      <c r="B17" s="76"/>
    </row>
    <row r="18" spans="1:2" ht="13.9" thickBot="1" x14ac:dyDescent="0.4">
      <c r="A18" s="95"/>
      <c r="B18" s="96"/>
    </row>
    <row r="20" spans="1:2" ht="13.15" thickBot="1" x14ac:dyDescent="0.4"/>
    <row r="21" spans="1:2" ht="22.5" customHeight="1" x14ac:dyDescent="0.35">
      <c r="A21" s="85" t="s">
        <v>82</v>
      </c>
      <c r="B21" s="86"/>
    </row>
    <row r="22" spans="1:2" ht="13.9" x14ac:dyDescent="0.4">
      <c r="A22" s="71" t="s">
        <v>80</v>
      </c>
      <c r="B22" s="72"/>
    </row>
    <row r="23" spans="1:2" ht="13.9" x14ac:dyDescent="0.4">
      <c r="A23" s="80" t="s">
        <v>79</v>
      </c>
      <c r="B23" s="81"/>
    </row>
    <row r="24" spans="1:2" ht="13.5" x14ac:dyDescent="0.35">
      <c r="A24" s="83"/>
      <c r="B24" s="84"/>
    </row>
    <row r="25" spans="1:2" ht="15.4" x14ac:dyDescent="0.45">
      <c r="A25" s="56" t="s">
        <v>59</v>
      </c>
      <c r="B25" s="57" t="s">
        <v>64</v>
      </c>
    </row>
    <row r="26" spans="1:2" ht="15.4" x14ac:dyDescent="0.45">
      <c r="A26" s="56" t="s">
        <v>60</v>
      </c>
      <c r="B26" s="57" t="s">
        <v>65</v>
      </c>
    </row>
    <row r="27" spans="1:2" ht="15.4" x14ac:dyDescent="0.45">
      <c r="A27" s="56" t="s">
        <v>61</v>
      </c>
      <c r="B27" s="58">
        <v>45108</v>
      </c>
    </row>
    <row r="28" spans="1:2" ht="15.4" x14ac:dyDescent="0.45">
      <c r="A28" s="56" t="s">
        <v>62</v>
      </c>
      <c r="B28" s="58">
        <v>46568</v>
      </c>
    </row>
    <row r="29" spans="1:2" ht="15.4" x14ac:dyDescent="0.45">
      <c r="A29" s="56" t="s">
        <v>63</v>
      </c>
      <c r="B29" s="57" t="s">
        <v>66</v>
      </c>
    </row>
    <row r="30" spans="1:2" ht="15" x14ac:dyDescent="0.4">
      <c r="A30" s="59"/>
      <c r="B30" s="60"/>
    </row>
    <row r="31" spans="1:2" ht="15" x14ac:dyDescent="0.4">
      <c r="A31" s="61" t="s">
        <v>19</v>
      </c>
      <c r="B31" s="62" t="s">
        <v>50</v>
      </c>
    </row>
    <row r="32" spans="1:2" ht="13.5" x14ac:dyDescent="0.35">
      <c r="A32" s="63" t="str">
        <f>IF('CEP Application'!B17=0,"",'CEP Application'!B17)</f>
        <v/>
      </c>
      <c r="B32" s="64" t="str">
        <f>IF('CEP Application'!A17=0,"",'CEP Application'!A17)</f>
        <v/>
      </c>
    </row>
    <row r="33" spans="1:2" ht="13.5" x14ac:dyDescent="0.35">
      <c r="A33" s="63" t="str">
        <f>IF('CEP Application'!B18=0,"",'CEP Application'!B18)</f>
        <v/>
      </c>
      <c r="B33" s="64" t="str">
        <f>IF('CEP Application'!A18=0,"",'CEP Application'!A18)</f>
        <v/>
      </c>
    </row>
    <row r="34" spans="1:2" ht="13.5" x14ac:dyDescent="0.35">
      <c r="A34" s="63" t="str">
        <f>IF('CEP Application'!B19=0,"",'CEP Application'!B19)</f>
        <v/>
      </c>
      <c r="B34" s="64" t="str">
        <f>IF('CEP Application'!A19=0,"",'CEP Application'!A19)</f>
        <v/>
      </c>
    </row>
    <row r="35" spans="1:2" ht="13.5" x14ac:dyDescent="0.35">
      <c r="A35" s="63" t="str">
        <f>IF('CEP Application'!B20=0,"",'CEP Application'!B20)</f>
        <v/>
      </c>
      <c r="B35" s="64" t="str">
        <f>IF('CEP Application'!A20=0,"",'CEP Application'!A20)</f>
        <v/>
      </c>
    </row>
    <row r="36" spans="1:2" ht="13.5" x14ac:dyDescent="0.35">
      <c r="A36" s="63" t="str">
        <f>IF('CEP Application'!B21=0,"",'CEP Application'!B21)</f>
        <v/>
      </c>
      <c r="B36" s="64" t="str">
        <f>IF('CEP Application'!A21=0,"",'CEP Application'!A21)</f>
        <v/>
      </c>
    </row>
    <row r="37" spans="1:2" ht="13.5" x14ac:dyDescent="0.35">
      <c r="A37" s="63" t="str">
        <f>IF('CEP Application'!B22=0,"",'CEP Application'!B22)</f>
        <v/>
      </c>
      <c r="B37" s="64" t="str">
        <f>IF('CEP Application'!A22=0,"",'CEP Application'!A22)</f>
        <v/>
      </c>
    </row>
    <row r="38" spans="1:2" ht="13.5" x14ac:dyDescent="0.35">
      <c r="A38" s="63" t="str">
        <f>IF('CEP Application'!B23=0,"",'CEP Application'!B23)</f>
        <v/>
      </c>
      <c r="B38" s="64" t="str">
        <f>IF('CEP Application'!A23=0,"",'CEP Application'!A23)</f>
        <v/>
      </c>
    </row>
    <row r="39" spans="1:2" ht="13.5" x14ac:dyDescent="0.35">
      <c r="A39" s="63" t="str">
        <f>IF('CEP Application'!B24=0,"",'CEP Application'!B24)</f>
        <v/>
      </c>
      <c r="B39" s="64" t="str">
        <f>IF('CEP Application'!A24=0,"",'CEP Application'!A24)</f>
        <v/>
      </c>
    </row>
    <row r="40" spans="1:2" ht="13.5" x14ac:dyDescent="0.35">
      <c r="A40" s="63" t="str">
        <f>IF('CEP Application'!B25=0,"",'CEP Application'!B25)</f>
        <v/>
      </c>
      <c r="B40" s="64" t="str">
        <f>IF('CEP Application'!A25=0,"",'CEP Application'!A25)</f>
        <v/>
      </c>
    </row>
    <row r="41" spans="1:2" ht="13.5" x14ac:dyDescent="0.35">
      <c r="A41" s="63" t="str">
        <f>IF('CEP Application'!B26=0,"",'CEP Application'!B26)</f>
        <v/>
      </c>
      <c r="B41" s="64" t="str">
        <f>IF('CEP Application'!A26=0,"",'CEP Application'!A26)</f>
        <v/>
      </c>
    </row>
    <row r="42" spans="1:2" ht="13.5" x14ac:dyDescent="0.35">
      <c r="A42" s="63" t="str">
        <f>IF('CEP Application'!B27=0,"",'CEP Application'!B27)</f>
        <v/>
      </c>
      <c r="B42" s="64" t="str">
        <f>IF('CEP Application'!A27=0,"",'CEP Application'!A27)</f>
        <v/>
      </c>
    </row>
    <row r="43" spans="1:2" ht="13.5" x14ac:dyDescent="0.35">
      <c r="A43" s="63" t="str">
        <f>IF('CEP Application'!B28=0,"",'CEP Application'!B28)</f>
        <v/>
      </c>
      <c r="B43" s="64" t="str">
        <f>IF('CEP Application'!A28=0,"",'CEP Application'!A28)</f>
        <v/>
      </c>
    </row>
    <row r="44" spans="1:2" ht="13.5" x14ac:dyDescent="0.35">
      <c r="A44" s="63" t="str">
        <f>IF('CEP Application'!B29=0,"",'CEP Application'!B29)</f>
        <v/>
      </c>
      <c r="B44" s="64" t="str">
        <f>IF('CEP Application'!A29=0,"",'CEP Application'!A29)</f>
        <v/>
      </c>
    </row>
    <row r="45" spans="1:2" ht="13.5" x14ac:dyDescent="0.35">
      <c r="A45" s="63" t="str">
        <f>IF('CEP Application'!B30=0,"",'CEP Application'!B30)</f>
        <v/>
      </c>
      <c r="B45" s="64" t="str">
        <f>IF('CEP Application'!A30=0,"",'CEP Application'!A30)</f>
        <v/>
      </c>
    </row>
    <row r="46" spans="1:2" ht="13.5" x14ac:dyDescent="0.35">
      <c r="A46" s="63" t="str">
        <f>IF('CEP Application'!B31=0,"",'CEP Application'!B31)</f>
        <v/>
      </c>
      <c r="B46" s="64" t="str">
        <f>IF('CEP Application'!A31=0,"",'CEP Application'!A31)</f>
        <v/>
      </c>
    </row>
    <row r="47" spans="1:2" ht="13.5" x14ac:dyDescent="0.35">
      <c r="A47" s="63" t="str">
        <f>IF('CEP Application'!B32=0,"",'CEP Application'!B32)</f>
        <v/>
      </c>
      <c r="B47" s="64" t="str">
        <f>IF('CEP Application'!A32=0,"",'CEP Application'!A32)</f>
        <v/>
      </c>
    </row>
    <row r="48" spans="1:2" ht="13.5" x14ac:dyDescent="0.35">
      <c r="A48" s="63" t="str">
        <f>IF('CEP Application'!B33=0,"",'CEP Application'!B33)</f>
        <v/>
      </c>
      <c r="B48" s="64" t="str">
        <f>IF('CEP Application'!A33=0,"",'CEP Application'!A33)</f>
        <v/>
      </c>
    </row>
    <row r="49" spans="1:2" ht="13.5" x14ac:dyDescent="0.35">
      <c r="A49" s="63" t="str">
        <f>IF('CEP Application'!B34=0,"",'CEP Application'!B34)</f>
        <v/>
      </c>
      <c r="B49" s="64" t="str">
        <f>IF('CEP Application'!A34=0,"",'CEP Application'!A34)</f>
        <v/>
      </c>
    </row>
    <row r="50" spans="1:2" ht="13.5" x14ac:dyDescent="0.35">
      <c r="A50" s="63" t="str">
        <f>IF('CEP Application'!B35=0,"",'CEP Application'!B35)</f>
        <v/>
      </c>
      <c r="B50" s="64" t="str">
        <f>IF('CEP Application'!A35=0,"",'CEP Application'!A35)</f>
        <v/>
      </c>
    </row>
    <row r="51" spans="1:2" ht="13.5" x14ac:dyDescent="0.35">
      <c r="A51" s="63" t="str">
        <f>IF('CEP Application'!B36=0,"",'CEP Application'!B36)</f>
        <v/>
      </c>
      <c r="B51" s="64" t="str">
        <f>IF('CEP Application'!A36=0,"",'CEP Application'!A36)</f>
        <v/>
      </c>
    </row>
    <row r="52" spans="1:2" ht="13.5" x14ac:dyDescent="0.35">
      <c r="A52" s="63" t="str">
        <f>IF('CEP Application'!B37=0,"",'CEP Application'!B37)</f>
        <v/>
      </c>
      <c r="B52" s="64" t="str">
        <f>IF('CEP Application'!A37=0,"",'CEP Application'!A37)</f>
        <v/>
      </c>
    </row>
    <row r="53" spans="1:2" ht="13.5" x14ac:dyDescent="0.35">
      <c r="A53" s="63" t="str">
        <f>IF('CEP Application'!B38=0,"",'CEP Application'!B38)</f>
        <v/>
      </c>
      <c r="B53" s="64" t="str">
        <f>IF('CEP Application'!A38=0,"",'CEP Application'!A38)</f>
        <v/>
      </c>
    </row>
    <row r="54" spans="1:2" ht="13.5" x14ac:dyDescent="0.35">
      <c r="A54" s="63" t="str">
        <f>IF('CEP Application'!B39=0,"",'CEP Application'!B39)</f>
        <v/>
      </c>
      <c r="B54" s="64" t="str">
        <f>IF('CEP Application'!A39=0,"",'CEP Application'!A39)</f>
        <v/>
      </c>
    </row>
    <row r="55" spans="1:2" ht="13.5" x14ac:dyDescent="0.35">
      <c r="A55" s="63" t="str">
        <f>IF('CEP Application'!B40=0,"",'CEP Application'!B40)</f>
        <v/>
      </c>
      <c r="B55" s="64" t="str">
        <f>IF('CEP Application'!A40=0,"",'CEP Application'!A40)</f>
        <v/>
      </c>
    </row>
    <row r="56" spans="1:2" ht="13.5" x14ac:dyDescent="0.35">
      <c r="A56" s="63" t="str">
        <f>IF('CEP Application'!B41=0,"",'CEP Application'!B41)</f>
        <v/>
      </c>
      <c r="B56" s="64" t="str">
        <f>IF('CEP Application'!A41=0,"",'CEP Application'!A41)</f>
        <v/>
      </c>
    </row>
    <row r="57" spans="1:2" ht="13.5" x14ac:dyDescent="0.35">
      <c r="A57" s="63" t="str">
        <f>IF('CEP Application'!B42=0,"",'CEP Application'!B42)</f>
        <v/>
      </c>
      <c r="B57" s="64" t="str">
        <f>IF('CEP Application'!A42=0,"",'CEP Application'!A42)</f>
        <v/>
      </c>
    </row>
    <row r="58" spans="1:2" ht="13.5" x14ac:dyDescent="0.35">
      <c r="A58" s="63" t="str">
        <f>IF('CEP Application'!B43=0,"",'CEP Application'!B43)</f>
        <v/>
      </c>
      <c r="B58" s="64" t="str">
        <f>IF('CEP Application'!A43=0,"",'CEP Application'!A43)</f>
        <v/>
      </c>
    </row>
    <row r="59" spans="1:2" ht="13.5" x14ac:dyDescent="0.35">
      <c r="A59" s="63" t="str">
        <f>IF('CEP Application'!B44=0,"",'CEP Application'!B44)</f>
        <v/>
      </c>
      <c r="B59" s="64" t="str">
        <f>IF('CEP Application'!A44=0,"",'CEP Application'!A44)</f>
        <v/>
      </c>
    </row>
    <row r="60" spans="1:2" ht="13.5" x14ac:dyDescent="0.35">
      <c r="A60" s="63" t="str">
        <f>IF('CEP Application'!B45=0,"",'CEP Application'!B45)</f>
        <v/>
      </c>
      <c r="B60" s="64" t="str">
        <f>IF('CEP Application'!A45=0,"",'CEP Application'!A45)</f>
        <v/>
      </c>
    </row>
    <row r="61" spans="1:2" ht="13.5" x14ac:dyDescent="0.35">
      <c r="A61" s="63" t="str">
        <f>IF('CEP Application'!B46=0,"",'CEP Application'!B46)</f>
        <v/>
      </c>
      <c r="B61" s="64" t="str">
        <f>IF('CEP Application'!A46=0,"",'CEP Application'!A46)</f>
        <v/>
      </c>
    </row>
    <row r="62" spans="1:2" ht="13.5" x14ac:dyDescent="0.35">
      <c r="A62" s="63" t="str">
        <f>IF('CEP Application'!B47=0,"",'CEP Application'!B47)</f>
        <v/>
      </c>
      <c r="B62" s="64" t="str">
        <f>IF('CEP Application'!A47=0,"",'CEP Application'!A47)</f>
        <v/>
      </c>
    </row>
    <row r="63" spans="1:2" ht="13.5" x14ac:dyDescent="0.35">
      <c r="A63" s="63" t="str">
        <f>IF('CEP Application'!B48=0,"",'CEP Application'!B48)</f>
        <v/>
      </c>
      <c r="B63" s="64" t="str">
        <f>IF('CEP Application'!A48=0,"",'CEP Application'!A48)</f>
        <v/>
      </c>
    </row>
    <row r="64" spans="1:2" ht="13.5" x14ac:dyDescent="0.35">
      <c r="A64" s="63" t="str">
        <f>IF('CEP Application'!B49=0,"",'CEP Application'!B49)</f>
        <v/>
      </c>
      <c r="B64" s="64" t="str">
        <f>IF('CEP Application'!A49=0,"",'CEP Application'!A49)</f>
        <v/>
      </c>
    </row>
    <row r="65" spans="1:2" ht="13.5" x14ac:dyDescent="0.35">
      <c r="A65" s="63" t="str">
        <f>IF('CEP Application'!B50=0,"",'CEP Application'!B50)</f>
        <v/>
      </c>
      <c r="B65" s="64" t="str">
        <f>IF('CEP Application'!A50=0,"",'CEP Application'!A50)</f>
        <v/>
      </c>
    </row>
    <row r="66" spans="1:2" ht="13.5" x14ac:dyDescent="0.35">
      <c r="A66" s="63" t="str">
        <f>IF('CEP Application'!B51=0,"",'CEP Application'!B51)</f>
        <v/>
      </c>
      <c r="B66" s="64" t="str">
        <f>IF('CEP Application'!A51=0,"",'CEP Application'!A51)</f>
        <v/>
      </c>
    </row>
    <row r="67" spans="1:2" ht="13.5" x14ac:dyDescent="0.35">
      <c r="A67" s="63" t="str">
        <f>IF('CEP Application'!B52=0,"",'CEP Application'!B52)</f>
        <v/>
      </c>
      <c r="B67" s="64" t="str">
        <f>IF('CEP Application'!A52=0,"",'CEP Application'!A52)</f>
        <v/>
      </c>
    </row>
    <row r="68" spans="1:2" ht="13.5" x14ac:dyDescent="0.35">
      <c r="A68" s="63" t="str">
        <f>IF('CEP Application'!B53=0,"",'CEP Application'!B53)</f>
        <v/>
      </c>
      <c r="B68" s="64" t="str">
        <f>IF('CEP Application'!A53=0,"",'CEP Application'!A53)</f>
        <v/>
      </c>
    </row>
    <row r="69" spans="1:2" ht="13.5" x14ac:dyDescent="0.35">
      <c r="A69" s="63" t="str">
        <f>IF('CEP Application'!B54=0,"",'CEP Application'!B54)</f>
        <v/>
      </c>
      <c r="B69" s="64" t="str">
        <f>IF('CEP Application'!A54=0,"",'CEP Application'!A54)</f>
        <v/>
      </c>
    </row>
    <row r="70" spans="1:2" ht="13.5" x14ac:dyDescent="0.35">
      <c r="A70" s="63" t="str">
        <f>IF('CEP Application'!B55=0,"",'CEP Application'!B55)</f>
        <v/>
      </c>
      <c r="B70" s="64" t="str">
        <f>IF('CEP Application'!A55=0,"",'CEP Application'!A55)</f>
        <v/>
      </c>
    </row>
    <row r="71" spans="1:2" ht="13.5" x14ac:dyDescent="0.35">
      <c r="A71" s="63" t="str">
        <f>IF('CEP Application'!B56=0,"",'CEP Application'!B56)</f>
        <v/>
      </c>
      <c r="B71" s="64" t="str">
        <f>IF('CEP Application'!A56=0,"",'CEP Application'!A56)</f>
        <v/>
      </c>
    </row>
    <row r="72" spans="1:2" ht="13.5" x14ac:dyDescent="0.35">
      <c r="A72" s="63" t="str">
        <f>IF('CEP Application'!B57=0,"",'CEP Application'!B57)</f>
        <v/>
      </c>
      <c r="B72" s="64" t="str">
        <f>IF('CEP Application'!A57=0,"",'CEP Application'!A57)</f>
        <v/>
      </c>
    </row>
    <row r="73" spans="1:2" ht="13.5" x14ac:dyDescent="0.35">
      <c r="A73" s="63" t="str">
        <f>IF('CEP Application'!B58=0,"",'CEP Application'!B58)</f>
        <v/>
      </c>
      <c r="B73" s="64" t="str">
        <f>IF('CEP Application'!A58=0,"",'CEP Application'!A58)</f>
        <v/>
      </c>
    </row>
    <row r="74" spans="1:2" ht="13.5" x14ac:dyDescent="0.35">
      <c r="A74" s="63" t="str">
        <f>IF('CEP Application'!B59=0,"",'CEP Application'!B59)</f>
        <v/>
      </c>
      <c r="B74" s="64" t="str">
        <f>IF('CEP Application'!A59=0,"",'CEP Application'!A59)</f>
        <v/>
      </c>
    </row>
    <row r="75" spans="1:2" ht="13.5" x14ac:dyDescent="0.35">
      <c r="A75" s="63" t="str">
        <f>IF('CEP Application'!B60=0,"",'CEP Application'!B60)</f>
        <v/>
      </c>
      <c r="B75" s="64" t="str">
        <f>IF('CEP Application'!A60=0,"",'CEP Application'!A60)</f>
        <v/>
      </c>
    </row>
    <row r="76" spans="1:2" ht="13.5" x14ac:dyDescent="0.35">
      <c r="A76" s="63" t="str">
        <f>IF('CEP Application'!B61=0,"",'CEP Application'!B61)</f>
        <v/>
      </c>
      <c r="B76" s="64" t="str">
        <f>IF('CEP Application'!A61=0,"",'CEP Application'!A61)</f>
        <v/>
      </c>
    </row>
    <row r="77" spans="1:2" ht="13.5" x14ac:dyDescent="0.35">
      <c r="A77" s="63" t="str">
        <f>IF('CEP Application'!B62=0,"",'CEP Application'!B62)</f>
        <v/>
      </c>
      <c r="B77" s="64" t="str">
        <f>IF('CEP Application'!A62=0,"",'CEP Application'!A62)</f>
        <v/>
      </c>
    </row>
    <row r="78" spans="1:2" ht="13.5" x14ac:dyDescent="0.35">
      <c r="A78" s="63" t="str">
        <f>IF('CEP Application'!B63=0,"",'CEP Application'!B63)</f>
        <v/>
      </c>
      <c r="B78" s="64" t="str">
        <f>IF('CEP Application'!A63=0,"",'CEP Application'!A63)</f>
        <v/>
      </c>
    </row>
    <row r="79" spans="1:2" ht="13.5" x14ac:dyDescent="0.35">
      <c r="A79" s="63" t="str">
        <f>IF('CEP Application'!B64=0,"",'CEP Application'!B64)</f>
        <v/>
      </c>
      <c r="B79" s="64" t="str">
        <f>IF('CEP Application'!A64=0,"",'CEP Application'!A64)</f>
        <v/>
      </c>
    </row>
    <row r="80" spans="1:2" ht="13.5" x14ac:dyDescent="0.35">
      <c r="A80" s="63" t="str">
        <f>IF('CEP Application'!B65=0,"",'CEP Application'!B65)</f>
        <v/>
      </c>
      <c r="B80" s="64" t="str">
        <f>IF('CEP Application'!A65=0,"",'CEP Application'!A65)</f>
        <v/>
      </c>
    </row>
    <row r="81" spans="1:2" ht="13.5" x14ac:dyDescent="0.35">
      <c r="A81" s="63" t="str">
        <f>IF('CEP Application'!B66=0,"",'CEP Application'!B66)</f>
        <v/>
      </c>
      <c r="B81" s="64" t="str">
        <f>IF('CEP Application'!A66=0,"",'CEP Application'!A66)</f>
        <v/>
      </c>
    </row>
    <row r="82" spans="1:2" ht="13.5" x14ac:dyDescent="0.35">
      <c r="A82" s="63" t="str">
        <f>IF('CEP Application'!B67=0,"",'CEP Application'!B67)</f>
        <v/>
      </c>
      <c r="B82" s="64" t="str">
        <f>IF('CEP Application'!A67=0,"",'CEP Application'!A67)</f>
        <v/>
      </c>
    </row>
    <row r="83" spans="1:2" ht="13.5" x14ac:dyDescent="0.35">
      <c r="A83" s="63" t="str">
        <f>IF('CEP Application'!B68=0,"",'CEP Application'!B68)</f>
        <v/>
      </c>
      <c r="B83" s="64" t="str">
        <f>IF('CEP Application'!A68=0,"",'CEP Application'!A68)</f>
        <v/>
      </c>
    </row>
    <row r="84" spans="1:2" ht="13.5" x14ac:dyDescent="0.35">
      <c r="A84" s="63" t="str">
        <f>IF('CEP Application'!B69=0,"",'CEP Application'!B69)</f>
        <v/>
      </c>
      <c r="B84" s="64" t="str">
        <f>IF('CEP Application'!A69=0,"",'CEP Application'!A69)</f>
        <v/>
      </c>
    </row>
    <row r="85" spans="1:2" ht="13.5" x14ac:dyDescent="0.35">
      <c r="A85" s="63" t="str">
        <f>IF('CEP Application'!B70=0,"",'CEP Application'!B70)</f>
        <v/>
      </c>
      <c r="B85" s="64" t="str">
        <f>IF('CEP Application'!A70=0,"",'CEP Application'!A70)</f>
        <v/>
      </c>
    </row>
    <row r="86" spans="1:2" ht="13.5" x14ac:dyDescent="0.35">
      <c r="A86" s="63" t="str">
        <f>IF('CEP Application'!B71=0,"",'CEP Application'!B71)</f>
        <v/>
      </c>
      <c r="B86" s="64" t="str">
        <f>IF('CEP Application'!A71=0,"",'CEP Application'!A71)</f>
        <v/>
      </c>
    </row>
    <row r="87" spans="1:2" ht="13.5" x14ac:dyDescent="0.35">
      <c r="A87" s="63" t="str">
        <f>IF('CEP Application'!B72=0,"",'CEP Application'!B72)</f>
        <v/>
      </c>
      <c r="B87" s="64" t="str">
        <f>IF('CEP Application'!A72=0,"",'CEP Application'!A72)</f>
        <v/>
      </c>
    </row>
    <row r="88" spans="1:2" ht="13.5" x14ac:dyDescent="0.35">
      <c r="A88" s="63" t="str">
        <f>IF('CEP Application'!B73=0,"",'CEP Application'!B73)</f>
        <v/>
      </c>
      <c r="B88" s="64" t="str">
        <f>IF('CEP Application'!A73=0,"",'CEP Application'!A73)</f>
        <v/>
      </c>
    </row>
    <row r="89" spans="1:2" ht="13.5" x14ac:dyDescent="0.35">
      <c r="A89" s="63" t="str">
        <f>IF('CEP Application'!B74=0,"",'CEP Application'!B74)</f>
        <v/>
      </c>
      <c r="B89" s="64" t="str">
        <f>IF('CEP Application'!A74=0,"",'CEP Application'!A74)</f>
        <v/>
      </c>
    </row>
    <row r="90" spans="1:2" ht="13.5" x14ac:dyDescent="0.35">
      <c r="A90" s="63" t="str">
        <f>IF('CEP Application'!B75=0,"",'CEP Application'!B75)</f>
        <v/>
      </c>
      <c r="B90" s="64" t="str">
        <f>IF('CEP Application'!A75=0,"",'CEP Application'!A75)</f>
        <v/>
      </c>
    </row>
    <row r="91" spans="1:2" ht="13.5" x14ac:dyDescent="0.35">
      <c r="A91" s="63" t="str">
        <f>IF('CEP Application'!B76=0,"",'CEP Application'!B76)</f>
        <v/>
      </c>
      <c r="B91" s="64" t="str">
        <f>IF('CEP Application'!A76=0,"",'CEP Application'!A76)</f>
        <v/>
      </c>
    </row>
    <row r="92" spans="1:2" ht="13.5" x14ac:dyDescent="0.35">
      <c r="A92" s="63" t="str">
        <f>IF('CEP Application'!B77=0,"",'CEP Application'!B77)</f>
        <v/>
      </c>
      <c r="B92" s="64" t="str">
        <f>IF('CEP Application'!A77=0,"",'CEP Application'!A77)</f>
        <v/>
      </c>
    </row>
    <row r="93" spans="1:2" ht="13.5" x14ac:dyDescent="0.35">
      <c r="A93" s="63" t="str">
        <f>IF('CEP Application'!B78=0,"",'CEP Application'!B78)</f>
        <v/>
      </c>
      <c r="B93" s="64" t="str">
        <f>IF('CEP Application'!A78=0,"",'CEP Application'!A78)</f>
        <v/>
      </c>
    </row>
    <row r="94" spans="1:2" ht="13.5" x14ac:dyDescent="0.35">
      <c r="A94" s="63" t="str">
        <f>IF('CEP Application'!B79=0,"",'CEP Application'!B79)</f>
        <v/>
      </c>
      <c r="B94" s="64" t="str">
        <f>IF('CEP Application'!A79=0,"",'CEP Application'!A79)</f>
        <v/>
      </c>
    </row>
    <row r="95" spans="1:2" ht="13.5" x14ac:dyDescent="0.35">
      <c r="A95" s="63" t="str">
        <f>IF('CEP Application'!B80=0,"",'CEP Application'!B80)</f>
        <v/>
      </c>
      <c r="B95" s="64" t="str">
        <f>IF('CEP Application'!A80=0,"",'CEP Application'!A80)</f>
        <v/>
      </c>
    </row>
    <row r="96" spans="1:2" ht="13.5" x14ac:dyDescent="0.35">
      <c r="A96" s="63" t="str">
        <f>IF('CEP Application'!B81=0,"",'CEP Application'!B81)</f>
        <v/>
      </c>
      <c r="B96" s="64" t="str">
        <f>IF('CEP Application'!A81=0,"",'CEP Application'!A81)</f>
        <v/>
      </c>
    </row>
    <row r="97" spans="1:2" ht="13.5" x14ac:dyDescent="0.35">
      <c r="A97" s="63" t="str">
        <f>IF('CEP Application'!B82=0,"",'CEP Application'!B82)</f>
        <v/>
      </c>
      <c r="B97" s="64" t="str">
        <f>IF('CEP Application'!A82=0,"",'CEP Application'!A82)</f>
        <v/>
      </c>
    </row>
    <row r="98" spans="1:2" ht="13.5" x14ac:dyDescent="0.35">
      <c r="A98" s="63" t="str">
        <f>IF('CEP Application'!B83=0,"",'CEP Application'!B83)</f>
        <v/>
      </c>
      <c r="B98" s="64" t="str">
        <f>IF('CEP Application'!A83=0,"",'CEP Application'!A83)</f>
        <v/>
      </c>
    </row>
    <row r="99" spans="1:2" ht="13.5" x14ac:dyDescent="0.35">
      <c r="A99" s="63" t="str">
        <f>IF('CEP Application'!B84=0,"",'CEP Application'!B84)</f>
        <v/>
      </c>
      <c r="B99" s="64" t="str">
        <f>IF('CEP Application'!A84=0,"",'CEP Application'!A84)</f>
        <v/>
      </c>
    </row>
    <row r="100" spans="1:2" ht="13.5" x14ac:dyDescent="0.35">
      <c r="A100" s="63" t="str">
        <f>IF('CEP Application'!B85=0,"",'CEP Application'!B85)</f>
        <v/>
      </c>
      <c r="B100" s="64" t="str">
        <f>IF('CEP Application'!A85=0,"",'CEP Application'!A85)</f>
        <v/>
      </c>
    </row>
    <row r="101" spans="1:2" ht="13.5" x14ac:dyDescent="0.35">
      <c r="A101" s="63" t="str">
        <f>IF('CEP Application'!B86=0,"",'CEP Application'!B86)</f>
        <v/>
      </c>
      <c r="B101" s="64" t="str">
        <f>IF('CEP Application'!A86=0,"",'CEP Application'!A86)</f>
        <v/>
      </c>
    </row>
    <row r="102" spans="1:2" ht="13.5" x14ac:dyDescent="0.35">
      <c r="A102" s="63" t="str">
        <f>IF('CEP Application'!B87=0,"",'CEP Application'!B87)</f>
        <v/>
      </c>
      <c r="B102" s="64" t="str">
        <f>IF('CEP Application'!A87=0,"",'CEP Application'!A87)</f>
        <v/>
      </c>
    </row>
    <row r="103" spans="1:2" ht="13.5" x14ac:dyDescent="0.35">
      <c r="A103" s="63" t="str">
        <f>IF('CEP Application'!B88=0,"",'CEP Application'!B88)</f>
        <v/>
      </c>
      <c r="B103" s="64" t="str">
        <f>IF('CEP Application'!A88=0,"",'CEP Application'!A88)</f>
        <v/>
      </c>
    </row>
    <row r="104" spans="1:2" ht="13.5" x14ac:dyDescent="0.35">
      <c r="A104" s="63" t="str">
        <f>IF('CEP Application'!B89=0,"",'CEP Application'!B89)</f>
        <v/>
      </c>
      <c r="B104" s="64" t="str">
        <f>IF('CEP Application'!A89=0,"",'CEP Application'!A89)</f>
        <v/>
      </c>
    </row>
    <row r="105" spans="1:2" ht="13.5" x14ac:dyDescent="0.35">
      <c r="A105" s="63" t="str">
        <f>IF('CEP Application'!B90=0,"",'CEP Application'!B90)</f>
        <v/>
      </c>
      <c r="B105" s="64" t="str">
        <f>IF('CEP Application'!A90=0,"",'CEP Application'!A90)</f>
        <v/>
      </c>
    </row>
    <row r="106" spans="1:2" ht="13.5" x14ac:dyDescent="0.35">
      <c r="A106" s="63" t="str">
        <f>IF('CEP Application'!B91=0,"",'CEP Application'!B91)</f>
        <v/>
      </c>
      <c r="B106" s="64" t="str">
        <f>IF('CEP Application'!A91=0,"",'CEP Application'!A91)</f>
        <v/>
      </c>
    </row>
    <row r="107" spans="1:2" ht="13.5" x14ac:dyDescent="0.35">
      <c r="A107" s="63" t="str">
        <f>IF('CEP Application'!B92=0,"",'CEP Application'!B92)</f>
        <v/>
      </c>
      <c r="B107" s="64" t="str">
        <f>IF('CEP Application'!A92=0,"",'CEP Application'!A92)</f>
        <v/>
      </c>
    </row>
    <row r="108" spans="1:2" ht="13.5" x14ac:dyDescent="0.35">
      <c r="A108" s="63" t="str">
        <f>IF('CEP Application'!B93=0,"",'CEP Application'!B93)</f>
        <v/>
      </c>
      <c r="B108" s="64" t="str">
        <f>IF('CEP Application'!A93=0,"",'CEP Application'!A93)</f>
        <v/>
      </c>
    </row>
    <row r="109" spans="1:2" ht="13.5" x14ac:dyDescent="0.35">
      <c r="A109" s="63" t="str">
        <f>IF('CEP Application'!B94=0,"",'CEP Application'!B94)</f>
        <v/>
      </c>
      <c r="B109" s="64" t="str">
        <f>IF('CEP Application'!A94=0,"",'CEP Application'!A94)</f>
        <v/>
      </c>
    </row>
    <row r="110" spans="1:2" ht="13.5" x14ac:dyDescent="0.35">
      <c r="A110" s="63" t="str">
        <f>IF('CEP Application'!B95=0,"",'CEP Application'!B95)</f>
        <v/>
      </c>
      <c r="B110" s="64" t="str">
        <f>IF('CEP Application'!A95=0,"",'CEP Application'!A95)</f>
        <v/>
      </c>
    </row>
    <row r="111" spans="1:2" ht="13.5" x14ac:dyDescent="0.35">
      <c r="A111" s="63" t="str">
        <f>IF('CEP Application'!B96=0,"",'CEP Application'!B96)</f>
        <v/>
      </c>
      <c r="B111" s="64" t="str">
        <f>IF('CEP Application'!A96=0,"",'CEP Application'!A96)</f>
        <v/>
      </c>
    </row>
    <row r="112" spans="1:2" ht="13.5" x14ac:dyDescent="0.35">
      <c r="A112" s="63" t="str">
        <f>IF('CEP Application'!B97=0,"",'CEP Application'!B97)</f>
        <v/>
      </c>
      <c r="B112" s="64" t="str">
        <f>IF('CEP Application'!A97=0,"",'CEP Application'!A97)</f>
        <v/>
      </c>
    </row>
    <row r="113" spans="1:2" ht="13.5" x14ac:dyDescent="0.35">
      <c r="A113" s="63" t="str">
        <f>IF('CEP Application'!B98=0,"",'CEP Application'!B98)</f>
        <v/>
      </c>
      <c r="B113" s="64" t="str">
        <f>IF('CEP Application'!A98=0,"",'CEP Application'!A98)</f>
        <v/>
      </c>
    </row>
    <row r="114" spans="1:2" ht="13.5" x14ac:dyDescent="0.35">
      <c r="A114" s="63" t="str">
        <f>IF('CEP Application'!B99=0,"",'CEP Application'!B99)</f>
        <v/>
      </c>
      <c r="B114" s="64" t="str">
        <f>IF('CEP Application'!A99=0,"",'CEP Application'!A99)</f>
        <v/>
      </c>
    </row>
    <row r="115" spans="1:2" ht="13.5" x14ac:dyDescent="0.35">
      <c r="A115" s="63" t="str">
        <f>IF('CEP Application'!B100=0,"",'CEP Application'!B100)</f>
        <v/>
      </c>
      <c r="B115" s="64" t="str">
        <f>IF('CEP Application'!A100=0,"",'CEP Application'!A100)</f>
        <v/>
      </c>
    </row>
    <row r="116" spans="1:2" ht="13.5" x14ac:dyDescent="0.35">
      <c r="A116" s="63" t="str">
        <f>IF('CEP Application'!B101=0,"",'CEP Application'!B101)</f>
        <v/>
      </c>
      <c r="B116" s="64" t="str">
        <f>IF('CEP Application'!A101=0,"",'CEP Application'!A101)</f>
        <v/>
      </c>
    </row>
    <row r="117" spans="1:2" ht="13.5" x14ac:dyDescent="0.35">
      <c r="A117" s="63" t="str">
        <f>IF('CEP Application'!B102=0,"",'CEP Application'!B102)</f>
        <v/>
      </c>
      <c r="B117" s="64" t="str">
        <f>IF('CEP Application'!A102=0,"",'CEP Application'!A102)</f>
        <v/>
      </c>
    </row>
    <row r="118" spans="1:2" ht="13.5" x14ac:dyDescent="0.35">
      <c r="A118" s="63" t="str">
        <f>IF('CEP Application'!B103=0,"",'CEP Application'!B103)</f>
        <v/>
      </c>
      <c r="B118" s="64" t="str">
        <f>IF('CEP Application'!A103=0,"",'CEP Application'!A103)</f>
        <v/>
      </c>
    </row>
    <row r="119" spans="1:2" ht="13.5" x14ac:dyDescent="0.35">
      <c r="A119" s="63" t="str">
        <f>IF('CEP Application'!B104=0,"",'CEP Application'!B104)</f>
        <v/>
      </c>
      <c r="B119" s="64" t="str">
        <f>IF('CEP Application'!A104=0,"",'CEP Application'!A104)</f>
        <v/>
      </c>
    </row>
    <row r="120" spans="1:2" ht="13.5" x14ac:dyDescent="0.35">
      <c r="A120" s="63" t="str">
        <f>IF('CEP Application'!B105=0,"",'CEP Application'!B105)</f>
        <v/>
      </c>
      <c r="B120" s="64" t="str">
        <f>IF('CEP Application'!A105=0,"",'CEP Application'!A105)</f>
        <v/>
      </c>
    </row>
    <row r="121" spans="1:2" ht="13.5" x14ac:dyDescent="0.35">
      <c r="A121" s="63" t="str">
        <f>IF('CEP Application'!B106=0,"",'CEP Application'!B106)</f>
        <v/>
      </c>
      <c r="B121" s="64" t="str">
        <f>IF('CEP Application'!A106=0,"",'CEP Application'!A106)</f>
        <v/>
      </c>
    </row>
    <row r="122" spans="1:2" ht="13.5" x14ac:dyDescent="0.35">
      <c r="A122" s="63" t="str">
        <f>IF('CEP Application'!B107=0,"",'CEP Application'!B107)</f>
        <v/>
      </c>
      <c r="B122" s="64" t="str">
        <f>IF('CEP Application'!A107=0,"",'CEP Application'!A107)</f>
        <v/>
      </c>
    </row>
    <row r="123" spans="1:2" ht="13.5" x14ac:dyDescent="0.35">
      <c r="A123" s="63" t="str">
        <f>IF('CEP Application'!B108=0,"",'CEP Application'!B108)</f>
        <v/>
      </c>
      <c r="B123" s="64" t="str">
        <f>IF('CEP Application'!A108=0,"",'CEP Application'!A108)</f>
        <v/>
      </c>
    </row>
    <row r="124" spans="1:2" ht="13.5" x14ac:dyDescent="0.35">
      <c r="A124" s="63" t="str">
        <f>IF('CEP Application'!B109=0,"",'CEP Application'!B109)</f>
        <v/>
      </c>
      <c r="B124" s="64" t="str">
        <f>IF('CEP Application'!A109=0,"",'CEP Application'!A109)</f>
        <v/>
      </c>
    </row>
    <row r="125" spans="1:2" ht="13.5" x14ac:dyDescent="0.35">
      <c r="A125" s="63" t="str">
        <f>IF('CEP Application'!B110=0,"",'CEP Application'!B110)</f>
        <v/>
      </c>
      <c r="B125" s="64" t="str">
        <f>IF('CEP Application'!A110=0,"",'CEP Application'!A110)</f>
        <v/>
      </c>
    </row>
    <row r="126" spans="1:2" ht="13.5" x14ac:dyDescent="0.35">
      <c r="A126" s="63" t="str">
        <f>IF('CEP Application'!B111=0,"",'CEP Application'!B111)</f>
        <v/>
      </c>
      <c r="B126" s="64" t="str">
        <f>IF('CEP Application'!A111=0,"",'CEP Application'!A111)</f>
        <v/>
      </c>
    </row>
    <row r="127" spans="1:2" ht="13.5" x14ac:dyDescent="0.35">
      <c r="A127" s="63" t="str">
        <f>IF('CEP Application'!B112=0,"",'CEP Application'!B112)</f>
        <v/>
      </c>
      <c r="B127" s="64" t="str">
        <f>IF('CEP Application'!A112=0,"",'CEP Application'!A112)</f>
        <v/>
      </c>
    </row>
    <row r="128" spans="1:2" ht="13.5" x14ac:dyDescent="0.35">
      <c r="A128" s="63" t="str">
        <f>IF('CEP Application'!B113=0,"",'CEP Application'!B113)</f>
        <v/>
      </c>
      <c r="B128" s="64" t="str">
        <f>IF('CEP Application'!A113=0,"",'CEP Application'!A113)</f>
        <v/>
      </c>
    </row>
    <row r="129" spans="1:2" ht="13.5" x14ac:dyDescent="0.35">
      <c r="A129" s="63" t="str">
        <f>IF('CEP Application'!B114=0,"",'CEP Application'!B114)</f>
        <v/>
      </c>
      <c r="B129" s="64" t="str">
        <f>IF('CEP Application'!A114=0,"",'CEP Application'!A114)</f>
        <v/>
      </c>
    </row>
    <row r="130" spans="1:2" ht="13.5" x14ac:dyDescent="0.35">
      <c r="A130" s="63" t="str">
        <f>IF('CEP Application'!B115=0,"",'CEP Application'!B115)</f>
        <v/>
      </c>
      <c r="B130" s="64" t="str">
        <f>IF('CEP Application'!A115=0,"",'CEP Application'!A115)</f>
        <v/>
      </c>
    </row>
    <row r="131" spans="1:2" ht="13.9" thickBot="1" x14ac:dyDescent="0.4">
      <c r="A131" s="65" t="str">
        <f>IF('CEP Application'!B116=0,"",'CEP Application'!B116)</f>
        <v/>
      </c>
      <c r="B131" s="66" t="str">
        <f>IF('CEP Application'!A116=0,"",'CEP Application'!A116)</f>
        <v/>
      </c>
    </row>
  </sheetData>
  <sheetProtection algorithmName="SHA-512" hashValue="ASRBSpWRaZmw/d0oddpKvSSQir9b33xjn40vgxiEAdsmRpb9j4SkYZmuWSHIxLc6TkIjgEbDZDxCm1pOwLwuFg==" saltValue="yOI/Nfg9KH9bYZtp3U19zQ==" spinCount="100000" sheet="1" objects="1" scenarios="1" selectLockedCells="1"/>
  <mergeCells count="18">
    <mergeCell ref="A13:B13"/>
    <mergeCell ref="A3:B3"/>
    <mergeCell ref="A23:B23"/>
    <mergeCell ref="A1:B1"/>
    <mergeCell ref="A24:B24"/>
    <mergeCell ref="A21:B21"/>
    <mergeCell ref="A5:B5"/>
    <mergeCell ref="A7:B7"/>
    <mergeCell ref="A9:B9"/>
    <mergeCell ref="A10:B10"/>
    <mergeCell ref="A11:B11"/>
    <mergeCell ref="A12:B12"/>
    <mergeCell ref="A22:B22"/>
    <mergeCell ref="A14:B14"/>
    <mergeCell ref="A15:B15"/>
    <mergeCell ref="A16:B16"/>
    <mergeCell ref="A17:B17"/>
    <mergeCell ref="A18:B18"/>
  </mergeCells>
  <hyperlinks>
    <hyperlink ref="A23:B23" r:id="rId1" location="Elig" display="List the available and approved data that your SFA utilized during the CEP reconsideration application process (examples found here)." xr:uid="{3B02EAC7-88A9-45C4-9AD8-B40AB87D1B57}"/>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CE6E5-16FB-4B78-8BA1-6B049B6E79FE}">
  <dimension ref="A1:A19"/>
  <sheetViews>
    <sheetView showGridLines="0" showRowColHeaders="0" workbookViewId="0">
      <selection activeCell="A32" sqref="A32"/>
    </sheetView>
  </sheetViews>
  <sheetFormatPr defaultColWidth="9.1328125" defaultRowHeight="12.75" x14ac:dyDescent="0.35"/>
  <cols>
    <col min="1" max="1" width="86.265625" customWidth="1"/>
  </cols>
  <sheetData>
    <row r="1" spans="1:1" ht="51" x14ac:dyDescent="0.35">
      <c r="A1" s="43" t="s">
        <v>67</v>
      </c>
    </row>
    <row r="2" spans="1:1" x14ac:dyDescent="0.35">
      <c r="A2" s="43"/>
    </row>
    <row r="3" spans="1:1" ht="63.75" x14ac:dyDescent="0.35">
      <c r="A3" s="43" t="s">
        <v>68</v>
      </c>
    </row>
    <row r="4" spans="1:1" x14ac:dyDescent="0.35">
      <c r="A4" s="43"/>
    </row>
    <row r="5" spans="1:1" ht="89.25" x14ac:dyDescent="0.35">
      <c r="A5" s="43" t="s">
        <v>69</v>
      </c>
    </row>
    <row r="6" spans="1:1" x14ac:dyDescent="0.35">
      <c r="A6" s="43"/>
    </row>
    <row r="7" spans="1:1" x14ac:dyDescent="0.35">
      <c r="A7" s="46" t="s">
        <v>70</v>
      </c>
    </row>
    <row r="8" spans="1:1" x14ac:dyDescent="0.35">
      <c r="A8" s="47" t="s">
        <v>71</v>
      </c>
    </row>
    <row r="9" spans="1:1" x14ac:dyDescent="0.35">
      <c r="A9" s="47" t="s">
        <v>72</v>
      </c>
    </row>
    <row r="10" spans="1:1" x14ac:dyDescent="0.35">
      <c r="A10" s="47" t="s">
        <v>76</v>
      </c>
    </row>
    <row r="11" spans="1:1" x14ac:dyDescent="0.35">
      <c r="A11" s="50" t="s">
        <v>73</v>
      </c>
    </row>
    <row r="13" spans="1:1" x14ac:dyDescent="0.35">
      <c r="A13" s="46" t="s">
        <v>74</v>
      </c>
    </row>
    <row r="14" spans="1:1" x14ac:dyDescent="0.35">
      <c r="A14" s="47" t="s">
        <v>75</v>
      </c>
    </row>
    <row r="15" spans="1:1" x14ac:dyDescent="0.35">
      <c r="A15" s="43"/>
    </row>
    <row r="16" spans="1:1" x14ac:dyDescent="0.35">
      <c r="A16" s="46" t="s">
        <v>77</v>
      </c>
    </row>
    <row r="17" spans="1:1" x14ac:dyDescent="0.35">
      <c r="A17" s="51" t="s">
        <v>78</v>
      </c>
    </row>
    <row r="19" spans="1:1" x14ac:dyDescent="0.35">
      <c r="A19" s="43" t="s">
        <v>34</v>
      </c>
    </row>
  </sheetData>
  <sheetProtection algorithmName="SHA-512" hashValue="qW4izEkChcfXUv7oXbflO4mFhw5TinZ2jzsMF5ER6m+CTdgfejArOb4Cds+5w4MKCEA6rfzAILaWjARr2czlww==" saltValue="EIB2S2/ZALpl6YQxJHo8Z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CEP Application</vt:lpstr>
      <vt:lpstr>Affirmation</vt:lpstr>
      <vt:lpstr>Policy Statement Amendment</vt:lpstr>
      <vt:lpstr>Nondiscrimination Statement</vt:lpstr>
      <vt:lpstr>'CEP Application'!Print_Area</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Stacey Johnson</dc:creator>
  <cp:lastModifiedBy>Kristin Junco</cp:lastModifiedBy>
  <cp:lastPrinted>2013-12-03T20:16:34Z</cp:lastPrinted>
  <dcterms:created xsi:type="dcterms:W3CDTF">2012-05-31T18:47:05Z</dcterms:created>
  <dcterms:modified xsi:type="dcterms:W3CDTF">2023-04-06T17:32:02Z</dcterms:modified>
</cp:coreProperties>
</file>